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ami\Desktop\freelance\ProgramWeb\distribution_tool\学生\club-expense-check\"/>
    </mc:Choice>
  </mc:AlternateContent>
  <xr:revisionPtr revIDLastSave="0" documentId="13_ncr:1_{B7D7196C-994E-44FA-8EBF-87C25B96DEFC}" xr6:coauthVersionLast="47" xr6:coauthVersionMax="47" xr10:uidLastSave="{00000000-0000-0000-0000-000000000000}"/>
  <bookViews>
    <workbookView xWindow="-120" yWindow="-120" windowWidth="29040" windowHeight="15720" xr2:uid="{939A1897-A081-4516-8AA8-375CEE831F1D}"/>
  </bookViews>
  <sheets>
    <sheet name="部費チェック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6" i="1"/>
</calcChain>
</file>

<file path=xl/sharedStrings.xml><?xml version="1.0" encoding="utf-8"?>
<sst xmlns="http://schemas.openxmlformats.org/spreadsheetml/2006/main" count="146" uniqueCount="29">
  <si>
    <t>氏名</t>
    <rPh sb="0" eb="2">
      <t>シメイ</t>
    </rPh>
    <phoneticPr fontId="1"/>
  </si>
  <si>
    <t>1月</t>
    <rPh sb="1" eb="2">
      <t>ガツ</t>
    </rPh>
    <phoneticPr fontId="1"/>
  </si>
  <si>
    <t>3月</t>
  </si>
  <si>
    <t>6月</t>
  </si>
  <si>
    <t>7月</t>
  </si>
  <si>
    <t>8月</t>
  </si>
  <si>
    <t>9月</t>
  </si>
  <si>
    <t>10月</t>
  </si>
  <si>
    <t>11月</t>
  </si>
  <si>
    <t>12月</t>
  </si>
  <si>
    <t>未払い</t>
  </si>
  <si>
    <t>Aさん</t>
  </si>
  <si>
    <t>Bさん</t>
  </si>
  <si>
    <t>Cさん</t>
  </si>
  <si>
    <t>Dさん</t>
  </si>
  <si>
    <t>Eさん</t>
  </si>
  <si>
    <t>Fさん</t>
  </si>
  <si>
    <t>Gさん</t>
  </si>
  <si>
    <t>Hさん</t>
  </si>
  <si>
    <t>Iさん</t>
  </si>
  <si>
    <t>Jさん</t>
  </si>
  <si>
    <t>支払済み</t>
  </si>
  <si>
    <t>部費月額</t>
    <rPh sb="0" eb="2">
      <t>ブヒ</t>
    </rPh>
    <rPh sb="2" eb="4">
      <t>ゲツガク</t>
    </rPh>
    <phoneticPr fontId="1"/>
  </si>
  <si>
    <t>部費収入総額</t>
    <rPh sb="0" eb="2">
      <t>ブヒ</t>
    </rPh>
    <rPh sb="2" eb="4">
      <t>シュウニュウ</t>
    </rPh>
    <rPh sb="4" eb="6">
      <t>ソウガク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</si>
  <si>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</si>
  <si>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</si>
  <si>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2月</t>
    <rPh sb="1" eb="2">
      <t>ガツ</t>
    </rPh>
    <phoneticPr fontId="1"/>
  </si>
  <si>
    <t>未請求</t>
  </si>
  <si>
    <t>未払い総額</t>
    <rPh sb="0" eb="2">
      <t>ミバラ</t>
    </rPh>
    <rPh sb="3" eb="5">
      <t>ソウガク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</si>
</sst>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2" fontId="0" fillId="0" borderId="1" xfId="0" applyNumberForma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42" fontId="4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21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4ECE6C"/>
      <color rgb="FFB4E47A"/>
      <color rgb="FFD4FF37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7F7520E-8CAF-D7D3-9EA1-2C22B3443997}"/>
            </a:ext>
          </a:extLst>
        </xdr:cNvPr>
        <xdr:cNvSpPr/>
      </xdr:nvSpPr>
      <xdr:spPr>
        <a:xfrm>
          <a:off x="0" y="0"/>
          <a:ext cx="35785425" cy="714375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 b="1">
              <a:solidFill>
                <a:sysClr val="windowText" lastClr="000000"/>
              </a:solidFill>
            </a:rPr>
            <a:t>　　</a:t>
          </a:r>
          <a:r>
            <a:rPr kumimoji="1" lang="ja-JP" altLang="en-US" sz="3600" b="1">
              <a:solidFill>
                <a:sysClr val="windowText" lastClr="000000"/>
              </a:solidFill>
            </a:rPr>
            <a:t>部費支払い確認</a:t>
          </a:r>
          <a:endParaRPr kumimoji="1" lang="ja-JP" altLang="en-US" sz="2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3</xdr:row>
      <xdr:rowOff>9525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AE1EC06-6CEC-F936-7014-C98D023F6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7239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C6E4BE-AEB6-4A99-A0C5-89F4EE3B1094}" name="部費チェック" displayName="部費チェック" ref="B9:N19" totalsRowShown="0" headerRowDxfId="20" dataDxfId="19">
  <autoFilter ref="B9:N19" xr:uid="{63C6E4BE-AEB6-4A99-A0C5-89F4EE3B1094}"/>
  <tableColumns count="13">
    <tableColumn id="1" xr3:uid="{13866873-0AF5-458A-9F4C-012EC5AF500A}" name="氏名" dataDxfId="18"/>
    <tableColumn id="2" xr3:uid="{E3C06E9C-4950-4E9E-878A-8B58E2A57CDD}" name="4月" dataDxfId="17"/>
    <tableColumn id="3" xr3:uid="{F7D215D4-FB55-4790-A6B9-3CE5FDE86DBC}" name="5月" dataDxfId="16"/>
    <tableColumn id="4" xr3:uid="{DC23FA8C-E42A-47BC-B813-215F02AD229D}" name="6月" dataDxfId="15"/>
    <tableColumn id="5" xr3:uid="{EDB4516C-7951-4A97-8AC7-FE86859D12BB}" name="7月" dataDxfId="14"/>
    <tableColumn id="6" xr3:uid="{FD4996F1-9791-4A5A-8793-6C7C6ED11FE1}" name="8月" dataDxfId="13"/>
    <tableColumn id="7" xr3:uid="{F3F7FD64-B53F-45A7-80B5-8B1166845033}" name="9月" dataDxfId="12"/>
    <tableColumn id="8" xr3:uid="{9D1FFC8D-8125-4E2E-9A8C-36CCD8FD7105}" name="10月" dataDxfId="11"/>
    <tableColumn id="9" xr3:uid="{48FF0545-B474-4C16-BAC4-9D804DC01AD4}" name="11月" dataDxfId="10"/>
    <tableColumn id="10" xr3:uid="{9F1FCD6C-77B8-4470-9818-ACF46C299303}" name="12月" dataDxfId="9"/>
    <tableColumn id="11" xr3:uid="{8003AD92-7B2A-4EF1-B2A6-BA941AE99E5C}" name="1月" dataDxfId="8"/>
    <tableColumn id="12" xr3:uid="{5DEE004C-89C3-4974-AADB-B85BF15196EB}" name="2月" dataDxfId="7"/>
    <tableColumn id="13" xr3:uid="{F6AD1322-2C63-4C59-9D6C-D7ED5B90B3C1}" name="3月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92513-9494-4FB6-A448-47CC8C2663FE}">
  <dimension ref="B1:N19"/>
  <sheetViews>
    <sheetView tabSelected="1" workbookViewId="0">
      <selection activeCell="E5" sqref="E5"/>
    </sheetView>
  </sheetViews>
  <sheetFormatPr defaultRowHeight="18.75"/>
  <cols>
    <col min="1" max="1" width="9" style="2"/>
    <col min="2" max="2" width="13.25" style="6" bestFit="1" customWidth="1"/>
    <col min="3" max="3" width="10.25" style="6" bestFit="1" customWidth="1"/>
    <col min="4" max="8" width="9.25" style="6" bestFit="1" customWidth="1"/>
    <col min="9" max="14" width="9" style="6"/>
    <col min="15" max="16384" width="9" style="2"/>
  </cols>
  <sheetData>
    <row r="1" spans="2:14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9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9.5" thickBot="1">
      <c r="B5" s="3" t="s">
        <v>22</v>
      </c>
      <c r="C5" s="4">
        <v>3000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9.5" thickBot="1">
      <c r="B6" s="8" t="s">
        <v>23</v>
      </c>
      <c r="C6" s="4">
        <f>$C$5*COUNTIF(部費チェック[[4月]:[3月]],"支払済み")</f>
        <v>174000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9.5" thickBot="1">
      <c r="B7" s="5" t="s">
        <v>28</v>
      </c>
      <c r="C7" s="9">
        <f>$C$5*COUNTIF(部費チェック[[4月]:[3月]],"未払い")</f>
        <v>126000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>
      <c r="B9" s="1" t="s">
        <v>0</v>
      </c>
      <c r="C9" s="1" t="s">
        <v>24</v>
      </c>
      <c r="D9" s="1" t="s">
        <v>25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7" t="s">
        <v>1</v>
      </c>
      <c r="M9" s="7" t="s">
        <v>26</v>
      </c>
      <c r="N9" s="7" t="s">
        <v>2</v>
      </c>
    </row>
    <row r="10" spans="2:14">
      <c r="B10" s="1" t="s">
        <v>11</v>
      </c>
      <c r="C10" s="1" t="s">
        <v>21</v>
      </c>
      <c r="D10" s="1" t="s">
        <v>21</v>
      </c>
      <c r="E10" s="1" t="s">
        <v>21</v>
      </c>
      <c r="F10" s="1" t="s">
        <v>10</v>
      </c>
      <c r="G10" s="1" t="s">
        <v>21</v>
      </c>
      <c r="H10" s="1" t="s">
        <v>21</v>
      </c>
      <c r="I10" s="1" t="s">
        <v>10</v>
      </c>
      <c r="J10" s="1" t="s">
        <v>10</v>
      </c>
      <c r="K10" s="1" t="s">
        <v>10</v>
      </c>
      <c r="L10" s="1" t="s">
        <v>21</v>
      </c>
      <c r="M10" s="1" t="s">
        <v>27</v>
      </c>
      <c r="N10" s="1" t="s">
        <v>27</v>
      </c>
    </row>
    <row r="11" spans="2:14">
      <c r="B11" s="1" t="s">
        <v>12</v>
      </c>
      <c r="C11" s="1" t="s">
        <v>21</v>
      </c>
      <c r="D11" s="1" t="s">
        <v>21</v>
      </c>
      <c r="E11" s="1" t="s">
        <v>10</v>
      </c>
      <c r="F11" s="1" t="s">
        <v>21</v>
      </c>
      <c r="G11" s="1" t="s">
        <v>10</v>
      </c>
      <c r="H11" s="1" t="s">
        <v>10</v>
      </c>
      <c r="I11" s="1" t="s">
        <v>21</v>
      </c>
      <c r="J11" s="1" t="s">
        <v>21</v>
      </c>
      <c r="K11" s="1" t="s">
        <v>10</v>
      </c>
      <c r="L11" s="1" t="s">
        <v>21</v>
      </c>
      <c r="M11" s="1" t="s">
        <v>27</v>
      </c>
      <c r="N11" s="1" t="s">
        <v>27</v>
      </c>
    </row>
    <row r="12" spans="2:14">
      <c r="B12" s="1" t="s">
        <v>13</v>
      </c>
      <c r="C12" s="1" t="s">
        <v>10</v>
      </c>
      <c r="D12" s="1" t="s">
        <v>21</v>
      </c>
      <c r="E12" s="1" t="s">
        <v>21</v>
      </c>
      <c r="F12" s="1" t="s">
        <v>10</v>
      </c>
      <c r="G12" s="1" t="s">
        <v>21</v>
      </c>
      <c r="H12" s="1" t="s">
        <v>10</v>
      </c>
      <c r="I12" s="1" t="s">
        <v>21</v>
      </c>
      <c r="J12" s="1" t="s">
        <v>21</v>
      </c>
      <c r="K12" s="1" t="s">
        <v>10</v>
      </c>
      <c r="L12" s="1" t="s">
        <v>21</v>
      </c>
      <c r="M12" s="1" t="s">
        <v>27</v>
      </c>
      <c r="N12" s="1" t="s">
        <v>27</v>
      </c>
    </row>
    <row r="13" spans="2:14">
      <c r="B13" s="1" t="s">
        <v>14</v>
      </c>
      <c r="C13" s="1" t="s">
        <v>10</v>
      </c>
      <c r="D13" s="1" t="s">
        <v>21</v>
      </c>
      <c r="E13" s="1" t="s">
        <v>21</v>
      </c>
      <c r="F13" s="1" t="s">
        <v>21</v>
      </c>
      <c r="G13" s="1" t="s">
        <v>10</v>
      </c>
      <c r="H13" s="1" t="s">
        <v>21</v>
      </c>
      <c r="I13" s="1" t="s">
        <v>21</v>
      </c>
      <c r="J13" s="1" t="s">
        <v>21</v>
      </c>
      <c r="K13" s="1" t="s">
        <v>21</v>
      </c>
      <c r="L13" s="1" t="s">
        <v>21</v>
      </c>
      <c r="M13" s="1" t="s">
        <v>27</v>
      </c>
      <c r="N13" s="1" t="s">
        <v>27</v>
      </c>
    </row>
    <row r="14" spans="2:14">
      <c r="B14" s="1" t="s">
        <v>15</v>
      </c>
      <c r="C14" s="1" t="s">
        <v>10</v>
      </c>
      <c r="D14" s="1" t="s">
        <v>21</v>
      </c>
      <c r="E14" s="1" t="s">
        <v>21</v>
      </c>
      <c r="F14" s="1" t="s">
        <v>21</v>
      </c>
      <c r="G14" s="1" t="s">
        <v>10</v>
      </c>
      <c r="H14" s="1" t="s">
        <v>21</v>
      </c>
      <c r="I14" s="1" t="s">
        <v>10</v>
      </c>
      <c r="J14" s="1" t="s">
        <v>10</v>
      </c>
      <c r="K14" s="1" t="s">
        <v>10</v>
      </c>
      <c r="L14" s="1" t="s">
        <v>21</v>
      </c>
      <c r="M14" s="1" t="s">
        <v>27</v>
      </c>
      <c r="N14" s="1" t="s">
        <v>27</v>
      </c>
    </row>
    <row r="15" spans="2:14">
      <c r="B15" s="1" t="s">
        <v>16</v>
      </c>
      <c r="C15" s="1" t="s">
        <v>21</v>
      </c>
      <c r="D15" s="1" t="s">
        <v>10</v>
      </c>
      <c r="E15" s="1" t="s">
        <v>21</v>
      </c>
      <c r="F15" s="1" t="s">
        <v>10</v>
      </c>
      <c r="G15" s="1" t="s">
        <v>10</v>
      </c>
      <c r="H15" s="1" t="s">
        <v>21</v>
      </c>
      <c r="I15" s="1" t="s">
        <v>21</v>
      </c>
      <c r="J15" s="1" t="s">
        <v>21</v>
      </c>
      <c r="K15" s="1" t="s">
        <v>10</v>
      </c>
      <c r="L15" s="1" t="s">
        <v>10</v>
      </c>
      <c r="M15" s="1" t="s">
        <v>27</v>
      </c>
      <c r="N15" s="1" t="s">
        <v>27</v>
      </c>
    </row>
    <row r="16" spans="2:14">
      <c r="B16" s="1" t="s">
        <v>17</v>
      </c>
      <c r="C16" s="1" t="s">
        <v>10</v>
      </c>
      <c r="D16" s="1" t="s">
        <v>21</v>
      </c>
      <c r="E16" s="1" t="s">
        <v>21</v>
      </c>
      <c r="F16" s="1" t="s">
        <v>10</v>
      </c>
      <c r="G16" s="1" t="s">
        <v>21</v>
      </c>
      <c r="H16" s="1" t="s">
        <v>21</v>
      </c>
      <c r="I16" s="1" t="s">
        <v>10</v>
      </c>
      <c r="J16" s="1" t="s">
        <v>10</v>
      </c>
      <c r="K16" s="1" t="s">
        <v>10</v>
      </c>
      <c r="L16" s="1" t="s">
        <v>21</v>
      </c>
      <c r="M16" s="1" t="s">
        <v>27</v>
      </c>
      <c r="N16" s="1" t="s">
        <v>27</v>
      </c>
    </row>
    <row r="17" spans="2:14">
      <c r="B17" s="1" t="s">
        <v>18</v>
      </c>
      <c r="C17" s="1" t="s">
        <v>21</v>
      </c>
      <c r="D17" s="1" t="s">
        <v>21</v>
      </c>
      <c r="E17" s="1" t="s">
        <v>21</v>
      </c>
      <c r="F17" s="1" t="s">
        <v>10</v>
      </c>
      <c r="G17" s="1" t="s">
        <v>21</v>
      </c>
      <c r="H17" s="1" t="s">
        <v>10</v>
      </c>
      <c r="I17" s="1" t="s">
        <v>21</v>
      </c>
      <c r="J17" s="1" t="s">
        <v>21</v>
      </c>
      <c r="K17" s="1" t="s">
        <v>21</v>
      </c>
      <c r="L17" s="1" t="s">
        <v>10</v>
      </c>
      <c r="M17" s="1" t="s">
        <v>27</v>
      </c>
      <c r="N17" s="1" t="s">
        <v>27</v>
      </c>
    </row>
    <row r="18" spans="2:14">
      <c r="B18" s="1" t="s">
        <v>19</v>
      </c>
      <c r="C18" s="1" t="s">
        <v>21</v>
      </c>
      <c r="D18" s="1" t="s">
        <v>10</v>
      </c>
      <c r="E18" s="1" t="s">
        <v>21</v>
      </c>
      <c r="F18" s="1" t="s">
        <v>21</v>
      </c>
      <c r="G18" s="1" t="s">
        <v>10</v>
      </c>
      <c r="H18" s="1" t="s">
        <v>21</v>
      </c>
      <c r="I18" s="1" t="s">
        <v>21</v>
      </c>
      <c r="J18" s="1" t="s">
        <v>10</v>
      </c>
      <c r="K18" s="1" t="s">
        <v>10</v>
      </c>
      <c r="L18" s="1" t="s">
        <v>21</v>
      </c>
      <c r="M18" s="1" t="s">
        <v>27</v>
      </c>
      <c r="N18" s="1" t="s">
        <v>27</v>
      </c>
    </row>
    <row r="19" spans="2:14">
      <c r="B19" s="1" t="s">
        <v>20</v>
      </c>
      <c r="C19" s="1" t="s">
        <v>21</v>
      </c>
      <c r="D19" s="1" t="s">
        <v>21</v>
      </c>
      <c r="E19" s="1" t="s">
        <v>10</v>
      </c>
      <c r="F19" s="1" t="s">
        <v>21</v>
      </c>
      <c r="G19" s="1" t="s">
        <v>10</v>
      </c>
      <c r="H19" s="1" t="s">
        <v>10</v>
      </c>
      <c r="I19" s="1" t="s">
        <v>10</v>
      </c>
      <c r="J19" s="1" t="s">
        <v>10</v>
      </c>
      <c r="K19" s="1" t="s">
        <v>21</v>
      </c>
      <c r="L19" s="1" t="s">
        <v>10</v>
      </c>
      <c r="M19" s="1" t="s">
        <v>27</v>
      </c>
      <c r="N19" s="1" t="s">
        <v>27</v>
      </c>
    </row>
  </sheetData>
  <phoneticPr fontId="1"/>
  <conditionalFormatting sqref="C10:N19">
    <cfRule type="containsText" dxfId="3" priority="2" operator="containsText" text="未請求">
      <formula>NOT(ISERROR(SEARCH("未請求",C10)))</formula>
    </cfRule>
    <cfRule type="containsText" dxfId="2" priority="3" operator="containsText" text="支払済み">
      <formula>NOT(ISERROR(SEARCH("支払済み",C10)))</formula>
    </cfRule>
    <cfRule type="containsText" dxfId="1" priority="4" operator="containsText" text="未払い">
      <formula>NOT(ISERROR(SEARCH("未払い",C10)))</formula>
    </cfRule>
  </conditionalFormatting>
  <conditionalFormatting sqref="C7">
    <cfRule type="cellIs" dxfId="0" priority="1" operator="greaterThan">
      <formula>0</formula>
    </cfRule>
  </conditionalFormatting>
  <dataValidations count="1">
    <dataValidation type="list" allowBlank="1" showInputMessage="1" showErrorMessage="1" sqref="C10:N19" xr:uid="{ECABA801-92F1-405D-B700-D5DB7BDFCFFC}">
      <formula1>"支払済み,未払い,未請求"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部費チェック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2024-02-19T07:05:51Z</dcterms:created>
  <dcterms:modified xsi:type="dcterms:W3CDTF">2024-02-19T08:10:04Z</dcterms:modified>
</cp:coreProperties>
</file>