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その他のパソコン\マイ コンピュータ\freelance\ProgramWeb\distribution_tool\先生\drill\"/>
    </mc:Choice>
  </mc:AlternateContent>
  <xr:revisionPtr revIDLastSave="0" documentId="13_ncr:1_{74255746-79F7-4034-9889-E0D7601F4384}" xr6:coauthVersionLast="47" xr6:coauthVersionMax="47" xr10:uidLastSave="{00000000-0000-0000-0000-000000000000}"/>
  <bookViews>
    <workbookView xWindow="28680" yWindow="-120" windowWidth="29040" windowHeight="15720" xr2:uid="{D3EAB667-81D7-466E-9916-A6D72A06F42F}"/>
  </bookViews>
  <sheets>
    <sheet name="テスト" sheetId="1" r:id="rId1"/>
    <sheet name="正答集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A8" i="1"/>
  <c r="C8" i="1"/>
  <c r="A9" i="1"/>
  <c r="C9" i="1"/>
  <c r="A10" i="1"/>
  <c r="C10" i="1"/>
  <c r="A11" i="1"/>
  <c r="C11" i="1"/>
  <c r="A12" i="1"/>
  <c r="C12" i="1"/>
</calcChain>
</file>

<file path=xl/sharedStrings.xml><?xml version="1.0" encoding="utf-8"?>
<sst xmlns="http://schemas.openxmlformats.org/spreadsheetml/2006/main" count="27" uniqueCount="21">
  <si>
    <t>問題</t>
    <rPh sb="0" eb="2">
      <t>モンダイ</t>
    </rPh>
    <phoneticPr fontId="1"/>
  </si>
  <si>
    <t>y=x^nで表される関数の名前とは？</t>
    <rPh sb="6" eb="7">
      <t>アラワ</t>
    </rPh>
    <rPh sb="10" eb="12">
      <t>カンスウ</t>
    </rPh>
    <rPh sb="13" eb="15">
      <t>ナマエ</t>
    </rPh>
    <phoneticPr fontId="1"/>
  </si>
  <si>
    <t>正答</t>
    <rPh sb="0" eb="2">
      <t>セイトウ</t>
    </rPh>
    <phoneticPr fontId="1"/>
  </si>
  <si>
    <t>べき関数</t>
    <rPh sb="2" eb="4">
      <t>カンスウ</t>
    </rPh>
    <phoneticPr fontId="1"/>
  </si>
  <si>
    <t>エクセルのプログラムミング言語Visual Basic for Applicationsの略称とは？</t>
    <rPh sb="13" eb="15">
      <t>ゲンゴ</t>
    </rPh>
    <rPh sb="45" eb="47">
      <t>リャクショウ</t>
    </rPh>
    <phoneticPr fontId="1"/>
  </si>
  <si>
    <t>VBA</t>
    <phoneticPr fontId="1"/>
  </si>
  <si>
    <t>burozimaが運営しているExcelツールをなんと「無料配布」している, サイトの名前は？</t>
    <rPh sb="9" eb="11">
      <t>ウンエイ</t>
    </rPh>
    <rPh sb="28" eb="30">
      <t>ムリョウ</t>
    </rPh>
    <rPh sb="30" eb="32">
      <t>ハイフ</t>
    </rPh>
    <rPh sb="43" eb="45">
      <t>ナマエ</t>
    </rPh>
    <phoneticPr fontId="1"/>
  </si>
  <si>
    <t>Excelプログラム　暇さえあれば, あなたのExcelを自動化</t>
    <rPh sb="11" eb="12">
      <t>ヒマ</t>
    </rPh>
    <rPh sb="29" eb="32">
      <t>ジドウカ</t>
    </rPh>
    <phoneticPr fontId="1"/>
  </si>
  <si>
    <t>burozimaが最も得意とするプログラミング言語を答えよ！</t>
    <rPh sb="9" eb="10">
      <t>モット</t>
    </rPh>
    <rPh sb="11" eb="13">
      <t>トクイ</t>
    </rPh>
    <rPh sb="23" eb="25">
      <t>ゲンゴ</t>
    </rPh>
    <rPh sb="26" eb="27">
      <t>コタ</t>
    </rPh>
    <phoneticPr fontId="1"/>
  </si>
  <si>
    <t>burozimaがフリーランスとして680,000円を売り上げた, クラウドソーシングサイトの名前は？</t>
    <rPh sb="25" eb="26">
      <t>エン</t>
    </rPh>
    <rPh sb="27" eb="28">
      <t>ウ</t>
    </rPh>
    <rPh sb="29" eb="30">
      <t>ア</t>
    </rPh>
    <rPh sb="47" eb="49">
      <t>ナマエ</t>
    </rPh>
    <phoneticPr fontId="1"/>
  </si>
  <si>
    <t>ココナラ</t>
    <phoneticPr fontId="1"/>
  </si>
  <si>
    <t>回答</t>
    <rPh sb="0" eb="2">
      <t>カイトウ</t>
    </rPh>
    <phoneticPr fontId="1"/>
  </si>
  <si>
    <t>Python</t>
    <phoneticPr fontId="1"/>
  </si>
  <si>
    <t>CrowdWorks</t>
    <phoneticPr fontId="1"/>
  </si>
  <si>
    <t>正解〇/不正解×</t>
    <rPh sb="0" eb="2">
      <t>セイカイ</t>
    </rPh>
    <rPh sb="4" eb="7">
      <t>フセイカイ</t>
    </rPh>
    <phoneticPr fontId="1"/>
  </si>
  <si>
    <t>コメント</t>
    <phoneticPr fontId="1"/>
  </si>
  <si>
    <t>合ってる！！！</t>
    <rPh sb="0" eb="1">
      <t>ア</t>
    </rPh>
    <phoneticPr fontId="1"/>
  </si>
  <si>
    <t>覚えててくれて, ありがとう！</t>
    <rPh sb="0" eb="1">
      <t>オボ</t>
    </rPh>
    <phoneticPr fontId="1"/>
  </si>
  <si>
    <t>Pythonも得意だけど, VBAが一番, 詳しい！</t>
    <rPh sb="7" eb="9">
      <t>トクイ</t>
    </rPh>
    <rPh sb="18" eb="20">
      <t>イチバン</t>
    </rPh>
    <rPh sb="22" eb="23">
      <t>クワ</t>
    </rPh>
    <phoneticPr fontId="1"/>
  </si>
  <si>
    <t>CrowdWorksでも活動しています！ただ, 違う！</t>
    <rPh sb="12" eb="14">
      <t>カツドウ</t>
    </rPh>
    <rPh sb="24" eb="25">
      <t>チガ</t>
    </rPh>
    <phoneticPr fontId="1"/>
  </si>
  <si>
    <t>あなたの点数（100点中）</t>
    <rPh sb="4" eb="6">
      <t>テンスウ</t>
    </rPh>
    <rPh sb="10" eb="11">
      <t>テン</t>
    </rPh>
    <rPh sb="11" eb="1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</si>
</sst>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8"/>
      <color theme="0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family val="3"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52</xdr:col>
      <xdr:colOff>28574</xdr:colOff>
      <xdr:row>2</xdr:row>
      <xdr:rowOff>234262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F201223C-5DBC-5360-A949-F06196ACAFB9}"/>
            </a:ext>
          </a:extLst>
        </xdr:cNvPr>
        <xdr:cNvGrpSpPr/>
      </xdr:nvGrpSpPr>
      <xdr:grpSpPr>
        <a:xfrm>
          <a:off x="0" y="0"/>
          <a:ext cx="48216791" cy="714653"/>
          <a:chOff x="0" y="0"/>
          <a:chExt cx="48129824" cy="710512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D099FF02-741E-080A-7C9F-C6AE1A82732F}"/>
              </a:ext>
            </a:extLst>
          </xdr:cNvPr>
          <xdr:cNvSpPr/>
        </xdr:nvSpPr>
        <xdr:spPr>
          <a:xfrm>
            <a:off x="0" y="0"/>
            <a:ext cx="48129824" cy="70485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3200" b="1">
                <a:solidFill>
                  <a:schemeClr val="bg1"/>
                </a:solidFill>
              </a:rPr>
              <a:t>　</a:t>
            </a:r>
            <a:r>
              <a:rPr kumimoji="1" lang="ja-JP" altLang="en-US" sz="3200" b="1" baseline="0">
                <a:solidFill>
                  <a:schemeClr val="bg1"/>
                </a:solidFill>
              </a:rPr>
              <a:t>  </a:t>
            </a:r>
            <a:r>
              <a:rPr kumimoji="1" lang="ja-JP" altLang="en-US" sz="3200" b="1">
                <a:solidFill>
                  <a:schemeClr val="bg1"/>
                </a:solidFill>
              </a:rPr>
              <a:t>自動採点ドリル </a:t>
            </a:r>
            <a:r>
              <a:rPr kumimoji="1" lang="en-US" altLang="ja-JP" sz="3200" b="1">
                <a:solidFill>
                  <a:schemeClr val="bg1"/>
                </a:solidFill>
              </a:rPr>
              <a:t>- </a:t>
            </a:r>
            <a:r>
              <a:rPr kumimoji="1" lang="ja-JP" altLang="en-US" sz="3200" b="1">
                <a:solidFill>
                  <a:schemeClr val="bg1"/>
                </a:solidFill>
              </a:rPr>
              <a:t>テスト</a:t>
            </a: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79E78390-120E-7A25-3A99-C38C93E04D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657225" cy="71051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57</xdr:col>
      <xdr:colOff>180974</xdr:colOff>
      <xdr:row>2</xdr:row>
      <xdr:rowOff>234262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0C7FD84-4572-4880-92E5-D73337CE5E16}"/>
            </a:ext>
          </a:extLst>
        </xdr:cNvPr>
        <xdr:cNvGrpSpPr/>
      </xdr:nvGrpSpPr>
      <xdr:grpSpPr>
        <a:xfrm>
          <a:off x="0" y="0"/>
          <a:ext cx="48129824" cy="710512"/>
          <a:chOff x="0" y="0"/>
          <a:chExt cx="48129824" cy="710512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712B6C41-79E9-AA40-99A5-DF72A70AD52E}"/>
              </a:ext>
            </a:extLst>
          </xdr:cNvPr>
          <xdr:cNvSpPr/>
        </xdr:nvSpPr>
        <xdr:spPr>
          <a:xfrm>
            <a:off x="0" y="0"/>
            <a:ext cx="48129824" cy="70485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3200" b="1">
                <a:solidFill>
                  <a:schemeClr val="bg1"/>
                </a:solidFill>
              </a:rPr>
              <a:t>　</a:t>
            </a:r>
            <a:r>
              <a:rPr kumimoji="1" lang="ja-JP" altLang="en-US" sz="3200" b="1" baseline="0">
                <a:solidFill>
                  <a:schemeClr val="bg1"/>
                </a:solidFill>
              </a:rPr>
              <a:t>  </a:t>
            </a:r>
            <a:r>
              <a:rPr kumimoji="1" lang="ja-JP" altLang="en-US" sz="3200" b="1">
                <a:solidFill>
                  <a:schemeClr val="bg1"/>
                </a:solidFill>
              </a:rPr>
              <a:t>自動採点ドリル </a:t>
            </a:r>
            <a:r>
              <a:rPr kumimoji="1" lang="en-US" altLang="ja-JP" sz="3200" b="1">
                <a:solidFill>
                  <a:schemeClr val="bg1"/>
                </a:solidFill>
              </a:rPr>
              <a:t>- </a:t>
            </a:r>
            <a:r>
              <a:rPr kumimoji="1" lang="ja-JP" altLang="en-US" sz="3200" b="1">
                <a:solidFill>
                  <a:schemeClr val="bg1"/>
                </a:solidFill>
              </a:rPr>
              <a:t>正答集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049B4568-2ADC-6D75-E572-47741F3AAA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657225" cy="710512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B235FA-A01E-4923-A0D3-4B98455C62C0}" name="テスト" displayName="テスト" ref="A7:D12" totalsRowShown="0" headerRowDxfId="11" dataDxfId="10">
  <autoFilter ref="A7:D12" xr:uid="{CEB235FA-A01E-4923-A0D3-4B98455C62C0}"/>
  <tableColumns count="4">
    <tableColumn id="1" xr3:uid="{02B94F83-09BD-49B7-8B4B-AF4D4312D13F}" name="問題" dataDxfId="9">
      <calculatedColumnFormula>正答集[[#This Row],[問題]]</calculatedColumnFormula>
    </tableColumn>
    <tableColumn id="2" xr3:uid="{79212D56-9DD9-4186-AB43-8B69CE465B56}" name="回答" dataDxfId="8"/>
    <tableColumn id="3" xr3:uid="{85C7F357-1F9F-4128-B5A5-A45203278AB1}" name="正解〇/不正解×" dataDxfId="7">
      <calculatedColumnFormula>IF(テスト[[#This Row],[回答]]=正答集[[#This Row],[正答]],"〇","×")</calculatedColumnFormula>
    </tableColumn>
    <tableColumn id="4" xr3:uid="{07828755-5FA5-460C-8DF8-155ABC7BFCCB}" name="コメント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34B454-6760-43AC-AC92-54C9436D0949}" name="正答集" displayName="正答集" ref="A7:B12" totalsRowShown="0" headerRowDxfId="5" dataDxfId="4">
  <autoFilter ref="A7:B12" xr:uid="{FA34B454-6760-43AC-AC92-54C9436D0949}"/>
  <tableColumns count="2">
    <tableColumn id="1" xr3:uid="{016FF0C5-56E5-48EF-A0C9-B79A69D647DF}" name="問題" dataDxfId="3"/>
    <tableColumn id="2" xr3:uid="{7CB0F984-016B-4309-929D-5479C5FA9566}" name="正答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9D747-AEDE-4E72-90D5-129F02442833}">
  <dimension ref="A4:D12"/>
  <sheetViews>
    <sheetView tabSelected="1" zoomScale="115" zoomScaleNormal="115" workbookViewId="0">
      <selection activeCell="B20" sqref="B20"/>
    </sheetView>
  </sheetViews>
  <sheetFormatPr defaultRowHeight="18.75" x14ac:dyDescent="0.4"/>
  <cols>
    <col min="1" max="1" width="81.25" bestFit="1" customWidth="1"/>
    <col min="2" max="2" width="53" bestFit="1" customWidth="1"/>
    <col min="3" max="3" width="20.5" bestFit="1" customWidth="1"/>
    <col min="4" max="4" width="44.5" bestFit="1" customWidth="1"/>
  </cols>
  <sheetData>
    <row r="4" spans="1:4" ht="19.5" thickBot="1" x14ac:dyDescent="0.45"/>
    <row r="5" spans="1:4" ht="46.5" thickBot="1" x14ac:dyDescent="0.45">
      <c r="A5" s="2" t="s">
        <v>20</v>
      </c>
      <c r="B5" s="3">
        <f>INT(COUNTIF(テスト[正解〇/不正解×],"〇")/COUNTA(テスト[問題])*100)</f>
        <v>60</v>
      </c>
    </row>
    <row r="7" spans="1:4" x14ac:dyDescent="0.4">
      <c r="A7" s="1" t="s">
        <v>0</v>
      </c>
      <c r="B7" s="1" t="s">
        <v>11</v>
      </c>
      <c r="C7" s="1" t="s">
        <v>14</v>
      </c>
      <c r="D7" s="1" t="s">
        <v>15</v>
      </c>
    </row>
    <row r="8" spans="1:4" x14ac:dyDescent="0.4">
      <c r="A8" s="1" t="str">
        <f>正答集[[#This Row],[問題]]</f>
        <v>y=x^nで表される関数の名前とは？</v>
      </c>
      <c r="B8" s="1" t="s">
        <v>3</v>
      </c>
      <c r="C8" s="4" t="str">
        <f>IF(テスト[[#This Row],[回答]]=正答集[[#This Row],[正答]],"〇","×")</f>
        <v>〇</v>
      </c>
      <c r="D8" s="1" t="s">
        <v>16</v>
      </c>
    </row>
    <row r="9" spans="1:4" x14ac:dyDescent="0.4">
      <c r="A9" s="1" t="str">
        <f>正答集[[#This Row],[問題]]</f>
        <v>エクセルのプログラムミング言語Visual Basic for Applicationsの略称とは？</v>
      </c>
      <c r="B9" s="1" t="s">
        <v>5</v>
      </c>
      <c r="C9" s="4" t="str">
        <f>IF(テスト[[#This Row],[回答]]=正答集[[#This Row],[正答]],"〇","×")</f>
        <v>〇</v>
      </c>
      <c r="D9" s="1" t="s">
        <v>16</v>
      </c>
    </row>
    <row r="10" spans="1:4" x14ac:dyDescent="0.4">
      <c r="A10" s="1" t="str">
        <f>正答集[[#This Row],[問題]]</f>
        <v>burozimaが運営しているExcelツールをなんと「無料配布」している, サイトの名前は？</v>
      </c>
      <c r="B10" s="1" t="s">
        <v>7</v>
      </c>
      <c r="C10" s="4" t="str">
        <f>IF(テスト[[#This Row],[回答]]=正答集[[#This Row],[正答]],"〇","×")</f>
        <v>〇</v>
      </c>
      <c r="D10" s="1" t="s">
        <v>17</v>
      </c>
    </row>
    <row r="11" spans="1:4" x14ac:dyDescent="0.4">
      <c r="A11" s="1" t="str">
        <f>正答集[[#This Row],[問題]]</f>
        <v>burozimaが最も得意とするプログラミング言語を答えよ！</v>
      </c>
      <c r="B11" s="1" t="s">
        <v>12</v>
      </c>
      <c r="C11" s="4" t="str">
        <f>IF(テスト[[#This Row],[回答]]=正答集[[#This Row],[正答]],"〇","×")</f>
        <v>×</v>
      </c>
      <c r="D11" s="1" t="s">
        <v>18</v>
      </c>
    </row>
    <row r="12" spans="1:4" x14ac:dyDescent="0.4">
      <c r="A12" s="1" t="str">
        <f>正答集[[#This Row],[問題]]</f>
        <v>burozimaがフリーランスとして680,000円を売り上げた, クラウドソーシングサイトの名前は？</v>
      </c>
      <c r="B12" s="1" t="s">
        <v>13</v>
      </c>
      <c r="C12" s="4" t="str">
        <f>IF(テスト[[#This Row],[回答]]=正答集[[#This Row],[正答]],"〇","×")</f>
        <v>×</v>
      </c>
      <c r="D12" s="1" t="s">
        <v>19</v>
      </c>
    </row>
  </sheetData>
  <phoneticPr fontId="1"/>
  <conditionalFormatting sqref="C8:C12">
    <cfRule type="containsText" dxfId="1" priority="1" operator="containsText" text="×">
      <formula>NOT(ISERROR(SEARCH("×",C8)))</formula>
    </cfRule>
    <cfRule type="containsText" dxfId="0" priority="2" operator="containsText" text="〇">
      <formula>NOT(ISERROR(SEARCH("〇",C8)))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706AA-1B54-4998-B427-E0EECFD0C89F}">
  <dimension ref="A7:B12"/>
  <sheetViews>
    <sheetView workbookViewId="0">
      <selection activeCell="A19" sqref="A19"/>
    </sheetView>
  </sheetViews>
  <sheetFormatPr defaultRowHeight="18.75" x14ac:dyDescent="0.4"/>
  <cols>
    <col min="1" max="1" width="81.25" bestFit="1" customWidth="1"/>
    <col min="2" max="2" width="53" bestFit="1" customWidth="1"/>
  </cols>
  <sheetData>
    <row r="7" spans="1:2" x14ac:dyDescent="0.4">
      <c r="A7" s="1" t="s">
        <v>0</v>
      </c>
      <c r="B7" s="1" t="s">
        <v>2</v>
      </c>
    </row>
    <row r="8" spans="1:2" x14ac:dyDescent="0.4">
      <c r="A8" s="1" t="s">
        <v>1</v>
      </c>
      <c r="B8" s="1" t="s">
        <v>3</v>
      </c>
    </row>
    <row r="9" spans="1:2" x14ac:dyDescent="0.4">
      <c r="A9" s="1" t="s">
        <v>4</v>
      </c>
      <c r="B9" s="1" t="s">
        <v>5</v>
      </c>
    </row>
    <row r="10" spans="1:2" x14ac:dyDescent="0.4">
      <c r="A10" s="1" t="s">
        <v>6</v>
      </c>
      <c r="B10" s="1" t="s">
        <v>7</v>
      </c>
    </row>
    <row r="11" spans="1:2" x14ac:dyDescent="0.4">
      <c r="A11" s="1" t="s">
        <v>8</v>
      </c>
      <c r="B11" s="1" t="s">
        <v>5</v>
      </c>
    </row>
    <row r="12" spans="1:2" x14ac:dyDescent="0.4">
      <c r="A12" s="1" t="s">
        <v>9</v>
      </c>
      <c r="B12" s="1" t="s">
        <v>10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テスト</vt:lpstr>
      <vt:lpstr>正答集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2024-02-08T04:18:50Z</dcterms:created>
  <dcterms:modified xsi:type="dcterms:W3CDTF">2024-06-07T08:51:55Z</dcterms:modified>
</cp:coreProperties>
</file>