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ami\Desktop\freelance\ProgramWeb\distribution_tool\学生\emotion-recording\"/>
    </mc:Choice>
  </mc:AlternateContent>
  <xr:revisionPtr revIDLastSave="0" documentId="13_ncr:1_{9D235B3F-2156-4653-B215-1BCB6E79C43D}" xr6:coauthVersionLast="47" xr6:coauthVersionMax="47" xr10:uidLastSave="{00000000-0000-0000-0000-000000000000}"/>
  <bookViews>
    <workbookView xWindow="-120" yWindow="-120" windowWidth="29040" windowHeight="15720" xr2:uid="{40823D2A-BCA8-442D-A67F-80CBDA76C789}"/>
  </bookViews>
  <sheets>
    <sheet name="感情記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10" i="1"/>
  <c r="G9" i="1"/>
  <c r="G8" i="1"/>
  <c r="G7" i="1"/>
</calcChain>
</file>

<file path=xl/sharedStrings.xml><?xml version="1.0" encoding="utf-8"?>
<sst xmlns="http://schemas.openxmlformats.org/spreadsheetml/2006/main" count="30" uniqueCount="25">
  <si>
    <t>日付</t>
    <rPh sb="0" eb="2">
      <t>ヒヅケ</t>
    </rPh>
    <phoneticPr fontId="1"/>
  </si>
  <si>
    <t>感情</t>
    <rPh sb="0" eb="2">
      <t>カンジョウ</t>
    </rPh>
    <phoneticPr fontId="1"/>
  </si>
  <si>
    <t>どきどき</t>
  </si>
  <si>
    <t>悲しい</t>
  </si>
  <si>
    <t>嬉しい</t>
  </si>
  <si>
    <t>激おこ</t>
  </si>
  <si>
    <t>不安</t>
  </si>
  <si>
    <t>どきどき</t>
    <phoneticPr fontId="1"/>
  </si>
  <si>
    <t>悲しい</t>
    <rPh sb="0" eb="1">
      <t>カナ</t>
    </rPh>
    <phoneticPr fontId="1"/>
  </si>
  <si>
    <t>嬉しい</t>
    <rPh sb="0" eb="1">
      <t>ウレ</t>
    </rPh>
    <phoneticPr fontId="1"/>
  </si>
  <si>
    <t>激おこ</t>
    <rPh sb="0" eb="1">
      <t>ゲキ</t>
    </rPh>
    <phoneticPr fontId="1"/>
  </si>
  <si>
    <t>不安</t>
    <rPh sb="0" eb="2">
      <t>フアン</t>
    </rPh>
    <phoneticPr fontId="1"/>
  </si>
  <si>
    <t>カウント結果</t>
    <rPh sb="4" eb="6">
      <t>ケッカ</t>
    </rPh>
    <phoneticPr fontId="1"/>
  </si>
  <si>
    <t>↓ここで, 日付のフィルタ機能を使えば, カウント期間を限定できます！</t>
    <rPh sb="6" eb="8">
      <t>ヒヅケ</t>
    </rPh>
    <rPh sb="13" eb="15">
      <t>キノウ</t>
    </rPh>
    <rPh sb="16" eb="17">
      <t>ツカ</t>
    </rPh>
    <rPh sb="25" eb="27">
      <t>キカン</t>
    </rPh>
    <rPh sb="28" eb="30">
      <t>ゲンテイ</t>
    </rPh>
    <phoneticPr fontId="1"/>
  </si>
  <si>
    <t>出来事
（感情の発生源）</t>
    <rPh sb="0" eb="3">
      <t>デキゴト</t>
    </rPh>
    <rPh sb="5" eb="7">
      <t>カンジョウ</t>
    </rPh>
    <rPh sb="8" eb="10">
      <t>ハッセイ</t>
    </rPh>
    <rPh sb="10" eb="11">
      <t>ミナモト</t>
    </rPh>
    <phoneticPr fontId="1"/>
  </si>
  <si>
    <t>新しい仕事のオファーを受けたこと。</t>
    <phoneticPr fontId="1"/>
  </si>
  <si>
    <t>親しい友人から長い間ぶりに会えるとの連絡を受けたこと。</t>
    <phoneticPr fontId="1"/>
  </si>
  <si>
    <t>親しいペットが亡くなったこと。</t>
    <phoneticPr fontId="1"/>
  </si>
  <si>
    <t>長い努力の末に目標を達成したこと。</t>
    <phoneticPr fontId="1"/>
  </si>
  <si>
    <t>不当な扱いや不正義を経験したこと。</t>
    <phoneticPr fontId="1"/>
  </si>
  <si>
    <t>親しい友人との深刻な誤解が解消できず、友情が終わると感じたこと。</t>
    <phoneticPr fontId="1"/>
  </si>
  <si>
    <t>公正な評価や扱いを受けなかったこと。</t>
    <phoneticPr fontId="1"/>
  </si>
  <si>
    <t>重要な仕事のプレゼンテーションや面接の前夜に、結果を不安視すること。</t>
    <phoneticPr fontId="1"/>
  </si>
  <si>
    <t>大切な人が結婚のプロポーズをしてくれたこと。</t>
    <phoneticPr fontId="1"/>
  </si>
  <si>
    <t>大切な人が健康問題を克服し、良い健康状態に戻ったこと。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</si>
</sst>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FF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</cellXfs>
  <cellStyles count="1">
    <cellStyle name="標準" xfId="0" builtinId="0"/>
  </cellStyles>
  <dxfs count="10">
    <dxf>
      <font>
        <b/>
        <i val="0"/>
      </font>
      <fill>
        <patternFill>
          <bgColor rgb="FFFF00FF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yyyy/m/d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感情カウント結果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感情記録!$F$6</c:f>
              <c:strCache>
                <c:ptCount val="1"/>
                <c:pt idx="0">
                  <c:v>どきどき</c:v>
                </c:pt>
              </c:strCache>
            </c:strRef>
          </c:tx>
          <c:spPr>
            <a:solidFill>
              <a:srgbClr val="FF00FF">
                <a:alpha val="85000"/>
              </a:srgbClr>
            </a:solidFill>
            <a:ln w="9525" cap="flat" cmpd="sng" algn="ctr">
              <a:solidFill>
                <a:schemeClr val="tx1"/>
              </a:solidFill>
              <a:round/>
            </a:ln>
            <a:effectLst/>
            <a:sp3d contourW="9525">
              <a:contourClr>
                <a:schemeClr val="tx1"/>
              </a:contourClr>
            </a:sp3d>
          </c:spPr>
          <c:invertIfNegative val="0"/>
          <c:val>
            <c:numRef>
              <c:f>感情記録!$G$6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4-4193-A599-1502FEAA8726}"/>
            </c:ext>
          </c:extLst>
        </c:ser>
        <c:ser>
          <c:idx val="1"/>
          <c:order val="1"/>
          <c:tx>
            <c:strRef>
              <c:f>感情記録!$F$7</c:f>
              <c:strCache>
                <c:ptCount val="1"/>
                <c:pt idx="0">
                  <c:v>悲しい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tx1"/>
              </a:solidFill>
              <a:round/>
            </a:ln>
            <a:effectLst/>
            <a:sp3d contourW="9525">
              <a:contourClr>
                <a:schemeClr val="tx1"/>
              </a:contourClr>
            </a:sp3d>
          </c:spPr>
          <c:invertIfNegative val="0"/>
          <c:val>
            <c:numRef>
              <c:f>感情記録!$G$7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4-4193-A599-1502FEAA8726}"/>
            </c:ext>
          </c:extLst>
        </c:ser>
        <c:ser>
          <c:idx val="2"/>
          <c:order val="2"/>
          <c:tx>
            <c:strRef>
              <c:f>感情記録!$F$8</c:f>
              <c:strCache>
                <c:ptCount val="1"/>
                <c:pt idx="0">
                  <c:v>嬉しい</c:v>
                </c:pt>
              </c:strCache>
            </c:strRef>
          </c:tx>
          <c:spPr>
            <a:solidFill>
              <a:srgbClr val="FFFF00">
                <a:alpha val="85000"/>
              </a:srgbClr>
            </a:solidFill>
            <a:ln w="9525" cap="flat" cmpd="sng" algn="ctr">
              <a:solidFill>
                <a:schemeClr val="tx1"/>
              </a:solidFill>
              <a:round/>
            </a:ln>
            <a:effectLst/>
            <a:sp3d contourW="9525">
              <a:contourClr>
                <a:schemeClr val="tx1"/>
              </a:contourClr>
            </a:sp3d>
          </c:spPr>
          <c:invertIfNegative val="0"/>
          <c:val>
            <c:numRef>
              <c:f>感情記録!$G$8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84-4193-A599-1502FEAA8726}"/>
            </c:ext>
          </c:extLst>
        </c:ser>
        <c:ser>
          <c:idx val="3"/>
          <c:order val="3"/>
          <c:tx>
            <c:strRef>
              <c:f>感情記録!$F$9</c:f>
              <c:strCache>
                <c:ptCount val="1"/>
                <c:pt idx="0">
                  <c:v>激おこ</c:v>
                </c:pt>
              </c:strCache>
            </c:strRef>
          </c:tx>
          <c:spPr>
            <a:solidFill>
              <a:srgbClr val="FF0000">
                <a:alpha val="85000"/>
              </a:srgbClr>
            </a:solidFill>
            <a:ln w="9525" cap="flat" cmpd="sng" algn="ctr">
              <a:solidFill>
                <a:schemeClr val="tx1"/>
              </a:solidFill>
              <a:round/>
            </a:ln>
            <a:effectLst/>
            <a:sp3d contourW="9525">
              <a:contourClr>
                <a:schemeClr val="tx1"/>
              </a:contourClr>
            </a:sp3d>
          </c:spPr>
          <c:invertIfNegative val="0"/>
          <c:val>
            <c:numRef>
              <c:f>感情記録!$G$9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84-4193-A599-1502FEAA8726}"/>
            </c:ext>
          </c:extLst>
        </c:ser>
        <c:ser>
          <c:idx val="4"/>
          <c:order val="4"/>
          <c:tx>
            <c:strRef>
              <c:f>感情記録!$F$10</c:f>
              <c:strCache>
                <c:ptCount val="1"/>
                <c:pt idx="0">
                  <c:v>不安</c:v>
                </c:pt>
              </c:strCache>
            </c:strRef>
          </c:tx>
          <c:spPr>
            <a:solidFill>
              <a:srgbClr val="92D050">
                <a:alpha val="85000"/>
              </a:srgbClr>
            </a:solidFill>
            <a:ln w="9525" cap="flat" cmpd="sng" algn="ctr">
              <a:solidFill>
                <a:schemeClr val="tx1"/>
              </a:solidFill>
              <a:round/>
            </a:ln>
            <a:effectLst/>
            <a:sp3d contourW="9525">
              <a:contourClr>
                <a:schemeClr val="tx1"/>
              </a:contourClr>
            </a:sp3d>
          </c:spPr>
          <c:invertIfNegative val="0"/>
          <c:val>
            <c:numRef>
              <c:f>感情記録!$G$10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84-4193-A599-1502FEAA8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070092751"/>
        <c:axId val="935956767"/>
        <c:axId val="0"/>
      </c:bar3DChart>
      <c:catAx>
        <c:axId val="107009275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35956767"/>
        <c:crosses val="autoZero"/>
        <c:auto val="1"/>
        <c:lblAlgn val="ctr"/>
        <c:lblOffset val="100"/>
        <c:noMultiLvlLbl val="0"/>
      </c:catAx>
      <c:valAx>
        <c:axId val="935956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009275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48</xdr:col>
      <xdr:colOff>19050</xdr:colOff>
      <xdr:row>3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7E11D4-2891-3477-D96B-0FEEB8E32A47}"/>
            </a:ext>
          </a:extLst>
        </xdr:cNvPr>
        <xdr:cNvSpPr/>
      </xdr:nvSpPr>
      <xdr:spPr>
        <a:xfrm>
          <a:off x="0" y="0"/>
          <a:ext cx="35680650" cy="7239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 b="1">
              <a:solidFill>
                <a:sysClr val="windowText" lastClr="000000"/>
              </a:solidFill>
            </a:rPr>
            <a:t>　　感情記録ツール</a:t>
          </a:r>
        </a:p>
      </xdr:txBody>
    </xdr:sp>
    <xdr:clientData/>
  </xdr:twoCellAnchor>
  <xdr:twoCellAnchor editAs="oneCell">
    <xdr:from>
      <xdr:col>0</xdr:col>
      <xdr:colOff>133350</xdr:colOff>
      <xdr:row>0</xdr:row>
      <xdr:rowOff>0</xdr:rowOff>
    </xdr:from>
    <xdr:to>
      <xdr:col>1</xdr:col>
      <xdr:colOff>180975</xdr:colOff>
      <xdr:row>3</xdr:row>
      <xdr:rowOff>19050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2328E9E-80B3-B18C-CEA3-E505AA7CD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733425" cy="733425"/>
        </a:xfrm>
        <a:prstGeom prst="rect">
          <a:avLst/>
        </a:prstGeom>
      </xdr:spPr>
    </xdr:pic>
    <xdr:clientData/>
  </xdr:twoCellAnchor>
  <xdr:twoCellAnchor>
    <xdr:from>
      <xdr:col>7</xdr:col>
      <xdr:colOff>114300</xdr:colOff>
      <xdr:row>3</xdr:row>
      <xdr:rowOff>180975</xdr:rowOff>
    </xdr:from>
    <xdr:to>
      <xdr:col>12</xdr:col>
      <xdr:colOff>390525</xdr:colOff>
      <xdr:row>13</xdr:row>
      <xdr:rowOff>238125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F77ED7E4-F97B-7694-5A51-37778F8C19DF}"/>
            </a:ext>
          </a:extLst>
        </xdr:cNvPr>
        <xdr:cNvGrpSpPr/>
      </xdr:nvGrpSpPr>
      <xdr:grpSpPr>
        <a:xfrm>
          <a:off x="6166338" y="906340"/>
          <a:ext cx="3719879" cy="5361843"/>
          <a:chOff x="5810250" y="895350"/>
          <a:chExt cx="3705225" cy="5153025"/>
        </a:xfrm>
      </xdr:grpSpPr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2DF9128B-6F8A-1728-34F5-F2EDBEE7F5BF}"/>
              </a:ext>
            </a:extLst>
          </xdr:cNvPr>
          <xdr:cNvSpPr/>
        </xdr:nvSpPr>
        <xdr:spPr>
          <a:xfrm>
            <a:off x="5810250" y="895350"/>
            <a:ext cx="3705225" cy="5153025"/>
          </a:xfrm>
          <a:prstGeom prst="roundRect">
            <a:avLst/>
          </a:prstGeom>
          <a:solidFill>
            <a:schemeClr val="bg2">
              <a:lumMod val="75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aphicFrame macro="">
        <xdr:nvGraphicFramePr>
          <xdr:cNvPr id="8" name="グラフ 7">
            <a:extLst>
              <a:ext uri="{FF2B5EF4-FFF2-40B4-BE49-F238E27FC236}">
                <a16:creationId xmlns:a16="http://schemas.microsoft.com/office/drawing/2014/main" id="{FDEE2DFC-224B-EE12-53D1-BEAFC1200CB6}"/>
              </a:ext>
            </a:extLst>
          </xdr:cNvPr>
          <xdr:cNvGraphicFramePr/>
        </xdr:nvGraphicFramePr>
        <xdr:xfrm>
          <a:off x="6038850" y="1038225"/>
          <a:ext cx="3219450" cy="48006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E787EE-351D-41F1-829E-E8B927D56BAC}" name="感情記録テーブル" displayName="感情記録テーブル" ref="B5:D15" totalsRowShown="0" headerRowDxfId="9" dataDxfId="8">
  <autoFilter ref="B5:D15" xr:uid="{5BE787EE-351D-41F1-829E-E8B927D56BAC}"/>
  <tableColumns count="3">
    <tableColumn id="1" xr3:uid="{DAB34105-16BF-49E9-B947-6B00C574F78F}" name="日付" dataDxfId="7"/>
    <tableColumn id="2" xr3:uid="{693209ED-F00E-4EE5-BB72-6C5F4F6D3AE9}" name="感情" dataDxfId="6"/>
    <tableColumn id="3" xr3:uid="{B178A548-8C51-4A5D-92EC-C77048BBD6B0}" name="出来事_x000a_（感情の発生源）" dataDxfId="5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2CACD-AA88-49A2-9E80-4A389BA79CDC}">
  <dimension ref="B1:G15"/>
  <sheetViews>
    <sheetView tabSelected="1" zoomScale="130" zoomScaleNormal="130" workbookViewId="0">
      <selection activeCell="P6" sqref="P6"/>
    </sheetView>
  </sheetViews>
  <sheetFormatPr defaultRowHeight="18.75" x14ac:dyDescent="0.4"/>
  <cols>
    <col min="1" max="1" width="9" style="1"/>
    <col min="2" max="2" width="10.5" customWidth="1"/>
    <col min="4" max="4" width="23.375" customWidth="1"/>
    <col min="5" max="6" width="9" style="1"/>
    <col min="7" max="7" width="9.375" style="1" bestFit="1" customWidth="1"/>
    <col min="8" max="16384" width="9" style="1"/>
  </cols>
  <sheetData>
    <row r="1" spans="2:7" x14ac:dyDescent="0.4">
      <c r="B1" s="1"/>
      <c r="C1" s="1"/>
      <c r="D1" s="1"/>
    </row>
    <row r="2" spans="2:7" x14ac:dyDescent="0.4">
      <c r="B2" s="1"/>
      <c r="C2" s="1"/>
      <c r="D2" s="1"/>
    </row>
    <row r="3" spans="2:7" x14ac:dyDescent="0.4">
      <c r="B3" s="1"/>
      <c r="C3" s="1"/>
      <c r="D3" s="1"/>
    </row>
    <row r="4" spans="2:7" ht="19.5" thickBot="1" x14ac:dyDescent="0.45">
      <c r="B4" s="11" t="s">
        <v>13</v>
      </c>
      <c r="C4" s="1"/>
      <c r="D4" s="1"/>
    </row>
    <row r="5" spans="2:7" ht="38.25" thickBot="1" x14ac:dyDescent="0.45">
      <c r="B5" s="2" t="s">
        <v>0</v>
      </c>
      <c r="C5" s="2" t="s">
        <v>1</v>
      </c>
      <c r="D5" s="12" t="s">
        <v>14</v>
      </c>
      <c r="F5" s="13" t="s">
        <v>12</v>
      </c>
      <c r="G5" s="14"/>
    </row>
    <row r="6" spans="2:7" ht="38.25" thickBot="1" x14ac:dyDescent="0.45">
      <c r="B6" s="3">
        <v>45292</v>
      </c>
      <c r="C6" s="2" t="s">
        <v>2</v>
      </c>
      <c r="D6" s="5" t="s">
        <v>15</v>
      </c>
      <c r="F6" s="6" t="s">
        <v>7</v>
      </c>
      <c r="G6" s="4">
        <f>COUNTIF(感情記録テーブル[感情],F6)</f>
        <v>3</v>
      </c>
    </row>
    <row r="7" spans="2:7" ht="57" thickBot="1" x14ac:dyDescent="0.45">
      <c r="B7" s="3">
        <v>45293</v>
      </c>
      <c r="C7" s="2" t="s">
        <v>2</v>
      </c>
      <c r="D7" s="5" t="s">
        <v>16</v>
      </c>
      <c r="F7" s="7" t="s">
        <v>8</v>
      </c>
      <c r="G7" s="4">
        <f>COUNTIF(感情記録テーブル[感情],F7)</f>
        <v>2</v>
      </c>
    </row>
    <row r="8" spans="2:7" ht="38.25" thickBot="1" x14ac:dyDescent="0.45">
      <c r="B8" s="3">
        <v>45294</v>
      </c>
      <c r="C8" s="2" t="s">
        <v>3</v>
      </c>
      <c r="D8" s="5" t="s">
        <v>17</v>
      </c>
      <c r="F8" s="8" t="s">
        <v>9</v>
      </c>
      <c r="G8" s="4">
        <f>COUNTIF(感情記録テーブル[感情],F8)</f>
        <v>2</v>
      </c>
    </row>
    <row r="9" spans="2:7" ht="38.25" thickBot="1" x14ac:dyDescent="0.45">
      <c r="B9" s="3">
        <v>45295</v>
      </c>
      <c r="C9" s="2" t="s">
        <v>4</v>
      </c>
      <c r="D9" s="5" t="s">
        <v>18</v>
      </c>
      <c r="F9" s="9" t="s">
        <v>10</v>
      </c>
      <c r="G9" s="4">
        <f>COUNTIF(感情記録テーブル[感情],F9)</f>
        <v>2</v>
      </c>
    </row>
    <row r="10" spans="2:7" ht="57" thickBot="1" x14ac:dyDescent="0.45">
      <c r="B10" s="3">
        <v>45296</v>
      </c>
      <c r="C10" s="2" t="s">
        <v>3</v>
      </c>
      <c r="D10" s="5" t="s">
        <v>20</v>
      </c>
      <c r="F10" s="10" t="s">
        <v>11</v>
      </c>
      <c r="G10" s="4">
        <f>COUNTIF(感情記録テーブル[感情],F10)</f>
        <v>1</v>
      </c>
    </row>
    <row r="11" spans="2:7" ht="37.5" x14ac:dyDescent="0.4">
      <c r="B11" s="3">
        <v>45297</v>
      </c>
      <c r="C11" s="2" t="s">
        <v>2</v>
      </c>
      <c r="D11" s="5" t="s">
        <v>23</v>
      </c>
    </row>
    <row r="12" spans="2:7" ht="37.5" x14ac:dyDescent="0.4">
      <c r="B12" s="3">
        <v>45298</v>
      </c>
      <c r="C12" s="2" t="s">
        <v>5</v>
      </c>
      <c r="D12" s="5" t="s">
        <v>21</v>
      </c>
    </row>
    <row r="13" spans="2:7" ht="56.25" x14ac:dyDescent="0.4">
      <c r="B13" s="3">
        <v>45299</v>
      </c>
      <c r="C13" s="2" t="s">
        <v>4</v>
      </c>
      <c r="D13" s="5" t="s">
        <v>24</v>
      </c>
    </row>
    <row r="14" spans="2:7" ht="37.5" x14ac:dyDescent="0.4">
      <c r="B14" s="3">
        <v>45300</v>
      </c>
      <c r="C14" s="2" t="s">
        <v>5</v>
      </c>
      <c r="D14" s="5" t="s">
        <v>19</v>
      </c>
    </row>
    <row r="15" spans="2:7" ht="56.25" x14ac:dyDescent="0.4">
      <c r="B15" s="3">
        <v>45301</v>
      </c>
      <c r="C15" s="2" t="s">
        <v>6</v>
      </c>
      <c r="D15" s="5" t="s">
        <v>22</v>
      </c>
    </row>
  </sheetData>
  <mergeCells count="1">
    <mergeCell ref="F5:G5"/>
  </mergeCells>
  <phoneticPr fontId="1"/>
  <conditionalFormatting sqref="C6:C15">
    <cfRule type="beginsWith" dxfId="4" priority="1" operator="beginsWith" text="不安">
      <formula>LEFT(C6,LEN("不安"))="不安"</formula>
    </cfRule>
    <cfRule type="beginsWith" dxfId="3" priority="2" operator="beginsWith" text="激おこ">
      <formula>LEFT(C6,LEN("激おこ"))="激おこ"</formula>
    </cfRule>
    <cfRule type="beginsWith" dxfId="2" priority="3" operator="beginsWith" text="嬉しい">
      <formula>LEFT(C6,LEN("嬉しい"))="嬉しい"</formula>
    </cfRule>
    <cfRule type="beginsWith" dxfId="1" priority="4" operator="beginsWith" text="悲しい">
      <formula>LEFT(C6,LEN("悲しい"))="悲しい"</formula>
    </cfRule>
    <cfRule type="beginsWith" dxfId="0" priority="5" operator="beginsWith" text="どきどき">
      <formula>LEFT(C6,LEN("どきどき"))="どきどき"</formula>
    </cfRule>
  </conditionalFormatting>
  <dataValidations count="1">
    <dataValidation type="list" allowBlank="1" showInputMessage="1" showErrorMessage="1" sqref="C6:C15" xr:uid="{CCE5ACBE-EA53-49A8-8F58-FD27C5CFF7E6}">
      <formula1>"どきどき,悲しい,嬉しい,激おこ,不安"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感情記録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ayga3616</cp:lastModifiedBy>
  <dcterms:created xsi:type="dcterms:W3CDTF">2024-02-27T06:22:53Z</dcterms:created>
  <dcterms:modified xsi:type="dcterms:W3CDTF">2024-02-27T07:45:12Z</dcterms:modified>
</cp:coreProperties>
</file>