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ami\Desktop\freelance\ProgramWeb\distribution_tool\主婦\household-account-book\"/>
    </mc:Choice>
  </mc:AlternateContent>
  <xr:revisionPtr revIDLastSave="0" documentId="13_ncr:1_{48D17A3B-21F8-49C7-8792-71EC3E0A46D5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入力_家計簿データ" sheetId="1" r:id="rId1"/>
    <sheet name="出力_家計簿ピボットテーブル" sheetId="2" r:id="rId2"/>
    <sheet name="出力_家計簿ピボットグラフ" sheetId="3" r:id="rId3"/>
  </sheets>
  <definedNames>
    <definedName name="_xlcn.WorksheetConnection_householdaccountbook.xlsx家計簿テーブル" hidden="1">家計簿テーブル[]</definedName>
    <definedName name="スライサー_年月__年">#N/A</definedName>
  </definedNames>
  <calcPr calcId="191029"/>
  <pivotCaches>
    <pivotCache cacheId="0" r:id="rId4"/>
    <pivotCache cacheId="1" r:id="rId5"/>
    <pivotCache cacheId="2" r:id="rId6"/>
    <pivotCache cacheId="3" r:id="rId7"/>
    <pivotCache cacheId="4" r:id="rId8"/>
    <pivotCache cacheId="5" r:id="rId9"/>
  </pivotCaches>
  <extLst>
    <ext xmlns:x14="http://schemas.microsoft.com/office/spreadsheetml/2009/9/main" uri="{876F7934-8845-4945-9796-88D515C7AA90}">
      <x14:pivotCaches>
        <pivotCache cacheId="6" r:id="rId10"/>
      </x14:pivotCaches>
    </ext>
    <ext xmlns:x14="http://schemas.microsoft.com/office/spreadsheetml/2009/9/main" uri="{BBE1A952-AA13-448e-AADC-164F8A28A991}">
      <x14:slicerCaches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家計簿テーブル" name="家計簿テーブル" connection="WorksheetConnection_household-account-book.xlsx!家計簿テーブル"/>
        </x15:modelTables>
        <x15:extLst>
          <ext xmlns:x16="http://schemas.microsoft.com/office/spreadsheetml/2014/11/main" uri="{9835A34E-60A6-4A7C-AAB8-D5F71C897F49}">
            <x16:modelTimeGroupings>
              <x16:modelTimeGrouping tableName="家計簿テーブル" columnName="年月" columnId="年月">
                <x16:calculatedTimeColumn columnName="年月 (年)" columnId="年月 (年)" contentType="years" isSelected="1"/>
                <x16:calculatedTimeColumn columnName="年月 (四半期)" columnId="年月 (四半期)" contentType="quarters" isSelected="1"/>
                <x16:calculatedTimeColumn columnName="年月 (月のインデックス)" columnId="年月 (月のインデックス)" contentType="monthsindex" isSelected="1"/>
                <x16:calculatedTimeColumn columnName="年月 (月)" columnId="年月 (月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G2" i="1" s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F3" i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C7D1CBE-152D-4AC7-8605-63265609BD9D}" keepAlive="1" name="ThisWorkbookDataModel" description="データ モデル" type="5" refreshedVersion="8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8F40447-3ED9-4D73-935F-A204444290B6}" name="WorksheetConnection_household-account-book.xlsx!家計簿テーブル" type="102" refreshedVersion="8" minRefreshableVersion="5">
    <extLst>
      <ext xmlns:x15="http://schemas.microsoft.com/office/spreadsheetml/2010/11/main" uri="{DE250136-89BD-433C-8126-D09CA5730AF9}">
        <x15:connection id="家計簿テーブル">
          <x15:rangePr sourceName="_xlcn.WorksheetConnection_householdaccountbook.xlsx家計簿テーブル"/>
        </x15:connection>
      </ext>
    </extLst>
  </connection>
</connections>
</file>

<file path=xl/sharedStrings.xml><?xml version="1.0" encoding="utf-8"?>
<sst xmlns="http://schemas.openxmlformats.org/spreadsheetml/2006/main" count="187" uniqueCount="35">
  <si>
    <t>年月</t>
    <phoneticPr fontId="1"/>
  </si>
  <si>
    <t>収入</t>
    <phoneticPr fontId="1"/>
  </si>
  <si>
    <t>家賃</t>
    <phoneticPr fontId="1"/>
  </si>
  <si>
    <t>食費</t>
    <phoneticPr fontId="1"/>
  </si>
  <si>
    <t>その他</t>
    <phoneticPr fontId="1"/>
  </si>
  <si>
    <t>収支</t>
    <phoneticPr fontId="1"/>
  </si>
  <si>
    <t>支出</t>
    <phoneticPr fontId="1"/>
  </si>
  <si>
    <t>行ラベル</t>
  </si>
  <si>
    <t>総計</t>
  </si>
  <si>
    <t>2024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</si>
  <si>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</si>
  <si>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</si>
  <si>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</si>
  <si>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</si>
  <si>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</si>
  <si>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</si>
  <si>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</si>
  <si>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</si>
  <si>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</si>
  <si>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</si>
  <si>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</si>
  <si>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</si>
  <si>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2025</t>
  </si>
  <si>
    <t>合計 / 収入</t>
  </si>
  <si>
    <t>年月別収入</t>
    <phoneticPr fontId="1"/>
  </si>
  <si>
    <t>合計 / 支出</t>
  </si>
  <si>
    <t>合計 / 家賃</t>
  </si>
  <si>
    <t>年月別家賃</t>
    <phoneticPr fontId="1"/>
  </si>
  <si>
    <t>合計 / 食費</t>
  </si>
  <si>
    <t>年月別食費</t>
    <phoneticPr fontId="1"/>
  </si>
  <si>
    <t>合計 / その他</t>
  </si>
  <si>
    <t>年月別その他支出</t>
    <phoneticPr fontId="1"/>
  </si>
  <si>
    <t>年月別支出</t>
    <phoneticPr fontId="1"/>
  </si>
  <si>
    <t>合計 / 収支</t>
  </si>
  <si>
    <t>年月別収支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</si>
</sst>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  <xf numFmtId="0" fontId="0" fillId="0" borderId="0" xfId="0" applyAlignment="1">
      <alignment horizontal="center" vertical="top"/>
    </xf>
    <xf numFmtId="55" fontId="0" fillId="0" borderId="0" xfId="0" applyNumberFormat="1" applyAlignment="1">
      <alignment horizontal="center" vertical="top"/>
    </xf>
    <xf numFmtId="42" fontId="0" fillId="0" borderId="0" xfId="0" applyNumberFormat="1"/>
    <xf numFmtId="42" fontId="0" fillId="0" borderId="0" xfId="0" applyNumberFormat="1" applyAlignment="1">
      <alignment horizontal="center" vertical="top"/>
    </xf>
    <xf numFmtId="0" fontId="0" fillId="2" borderId="0" xfId="0" applyFill="1"/>
  </cellXfs>
  <cellStyles count="1">
    <cellStyle name="標準" xfId="0" builtinId="0"/>
  </cellStyles>
  <dxfs count="32"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  <alignment horizontal="center" vertical="top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top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top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top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top" textRotation="0" wrapText="0" indent="0" justifyLastLine="0" shrinkToFit="0" readingOrder="0"/>
    </dxf>
    <dxf>
      <numFmt numFmtId="32" formatCode="_ &quot;¥&quot;* #,##0_ ;_ &quot;¥&quot;* \-#,##0_ ;_ &quot;¥&quot;* &quot;-&quot;_ ;_ @_ "/>
      <alignment horizontal="center" vertical="top" textRotation="0" wrapText="0" indent="0" justifyLastLine="0" shrinkToFit="0" readingOrder="0"/>
    </dxf>
    <dxf>
      <numFmt numFmtId="46" formatCode="yyyy&quot;年&quot;m&quot;月&quot;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E7FF01"/>
      <color rgb="FF31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onnections" Target="connections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pivotCacheDefinition" Target="pivotCache/pivotCacheDefinition4.xml"/><Relationship Id="rId12" Type="http://schemas.openxmlformats.org/officeDocument/2006/relationships/theme" Target="theme/theme1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powerPivotData" Target="model/item.data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microsoft.com/office/2007/relationships/slicerCache" Target="slicerCaches/slicerCache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pivotCacheDefinition" Target="pivotCache/pivotCacheDefinition2.xml"/><Relationship Id="rId15" Type="http://schemas.openxmlformats.org/officeDocument/2006/relationships/sharedStrings" Target="sharedString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pivotCacheDefinition" Target="pivotCache/pivotCacheDefinition7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pivotCacheDefinition" Target="pivotCache/pivotCacheDefinition1.xml"/><Relationship Id="rId9" Type="http://schemas.openxmlformats.org/officeDocument/2006/relationships/pivotCacheDefinition" Target="pivotCache/pivotCacheDefinition6.xml"/><Relationship Id="rId14" Type="http://schemas.openxmlformats.org/officeDocument/2006/relationships/styles" Target="style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Relationship Id="rId8" Type="http://schemas.openxmlformats.org/officeDocument/2006/relationships/pivotCacheDefinition" Target="pivotCache/pivotCacheDefinition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[household-account-book.xlsx]出力_家計簿ピボットテーブル!年月別収入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="1">
                <a:solidFill>
                  <a:schemeClr val="bg1"/>
                </a:solidFill>
              </a:rPr>
              <a:t>年月別収入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5400000" scaled="1"/>
          </a:gradFill>
          <a:ln w="44450">
            <a:solidFill>
              <a:srgbClr val="FF0000">
                <a:alpha val="25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areaChart>
        <c:grouping val="standard"/>
        <c:varyColors val="0"/>
        <c:ser>
          <c:idx val="0"/>
          <c:order val="0"/>
          <c:tx>
            <c:strRef>
              <c:f>出力_家計簿ピボットテーブル!$B$2</c:f>
              <c:strCache>
                <c:ptCount val="1"/>
                <c:pt idx="0">
                  <c:v>集計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50000"/>
                  </a:schemeClr>
                </a:gs>
              </a:gsLst>
              <a:lin ang="5400000" scaled="1"/>
            </a:gradFill>
            <a:ln w="44450">
              <a:solidFill>
                <a:srgbClr val="FF0000">
                  <a:alpha val="25000"/>
                </a:srgbClr>
              </a:solidFill>
            </a:ln>
            <a:effectLst/>
          </c:spPr>
          <c:cat>
            <c:multiLvlStrRef>
              <c:f>出力_家計簿ピボットテーブル!$A$3:$A$29</c:f>
              <c:multiLvlStrCache>
                <c:ptCount val="24"/>
                <c:lvl>
                  <c:pt idx="0">
                    <c:v>1 月</c:v>
                  </c:pt>
                  <c:pt idx="1">
                    <c:v>2 月</c:v>
                  </c:pt>
                  <c:pt idx="2">
                    <c:v>3 月</c:v>
                  </c:pt>
                  <c:pt idx="3">
                    <c:v>4 月</c:v>
                  </c:pt>
                  <c:pt idx="4">
                    <c:v>5 月</c:v>
                  </c:pt>
                  <c:pt idx="5">
                    <c:v>6 月</c:v>
                  </c:pt>
                  <c:pt idx="6">
                    <c:v>7 月</c:v>
                  </c:pt>
                  <c:pt idx="7">
                    <c:v>8 月</c:v>
                  </c:pt>
                  <c:pt idx="8">
                    <c:v>9 月</c:v>
                  </c:pt>
                  <c:pt idx="9">
                    <c:v>10 月</c:v>
                  </c:pt>
                  <c:pt idx="10">
                    <c:v>11 月</c:v>
                  </c:pt>
                  <c:pt idx="11">
                    <c:v>12 月</c:v>
                  </c:pt>
                  <c:pt idx="12">
                    <c:v>1 月</c:v>
                  </c:pt>
                  <c:pt idx="13">
                    <c:v>2 月</c:v>
                  </c:pt>
                  <c:pt idx="14">
                    <c:v>3 月</c:v>
                  </c:pt>
                  <c:pt idx="15">
                    <c:v>4 月</c:v>
                  </c:pt>
                  <c:pt idx="16">
                    <c:v>5 月</c:v>
                  </c:pt>
                  <c:pt idx="17">
                    <c:v>6 月</c:v>
                  </c:pt>
                  <c:pt idx="18">
                    <c:v>7 月</c:v>
                  </c:pt>
                  <c:pt idx="19">
                    <c:v>8 月</c:v>
                  </c:pt>
                  <c:pt idx="20">
                    <c:v>9 月</c:v>
                  </c:pt>
                  <c:pt idx="21">
                    <c:v>10 月</c:v>
                  </c:pt>
                  <c:pt idx="22">
                    <c:v>11 月</c:v>
                  </c:pt>
                  <c:pt idx="23">
                    <c:v>12 月</c:v>
                  </c:pt>
                </c:lvl>
                <c:lvl>
                  <c:pt idx="0">
                    <c:v>2024</c:v>
                  </c:pt>
                  <c:pt idx="12">
                    <c:v>2025</c:v>
                  </c:pt>
                </c:lvl>
              </c:multiLvlStrCache>
            </c:multiLvlStrRef>
          </c:cat>
          <c:val>
            <c:numRef>
              <c:f>出力_家計簿ピボットテーブル!$B$3:$B$29</c:f>
              <c:numCache>
                <c:formatCode>_("¥"* #,##0_);_("¥"* \(#,##0\);_("¥"* "-"_);_(@_)</c:formatCode>
                <c:ptCount val="24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  <c:pt idx="9">
                  <c:v>200000</c:v>
                </c:pt>
                <c:pt idx="10">
                  <c:v>200000</c:v>
                </c:pt>
                <c:pt idx="11">
                  <c:v>200000</c:v>
                </c:pt>
                <c:pt idx="12">
                  <c:v>300000</c:v>
                </c:pt>
                <c:pt idx="13">
                  <c:v>300000</c:v>
                </c:pt>
                <c:pt idx="14">
                  <c:v>300000</c:v>
                </c:pt>
                <c:pt idx="15">
                  <c:v>300000</c:v>
                </c:pt>
                <c:pt idx="16">
                  <c:v>300000</c:v>
                </c:pt>
                <c:pt idx="17">
                  <c:v>300000</c:v>
                </c:pt>
                <c:pt idx="18">
                  <c:v>300000</c:v>
                </c:pt>
                <c:pt idx="19">
                  <c:v>300000</c:v>
                </c:pt>
                <c:pt idx="20">
                  <c:v>300000</c:v>
                </c:pt>
                <c:pt idx="21">
                  <c:v>300000</c:v>
                </c:pt>
                <c:pt idx="22">
                  <c:v>300000</c:v>
                </c:pt>
                <c:pt idx="23">
                  <c:v>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3-4CE2-922F-5916A9A8B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0333936"/>
        <c:axId val="267095712"/>
      </c:areaChart>
      <c:catAx>
        <c:axId val="132033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67095712"/>
        <c:crosses val="autoZero"/>
        <c:auto val="1"/>
        <c:lblAlgn val="ctr"/>
        <c:lblOffset val="100"/>
        <c:noMultiLvlLbl val="0"/>
      </c:catAx>
      <c:valAx>
        <c:axId val="267095712"/>
        <c:scaling>
          <c:orientation val="minMax"/>
        </c:scaling>
        <c:delete val="0"/>
        <c:axPos val="l"/>
        <c:numFmt formatCode="_(&quot;¥&quot;* #,##0_);_(&quot;¥&quot;* \(#,##0\);_(&quot;¥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20333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[household-account-book.xlsx]出力_家計簿ピボットテーブル!年月別支出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="1">
                <a:solidFill>
                  <a:schemeClr val="bg1"/>
                </a:solidFill>
              </a:rPr>
              <a:t>年月別支出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>
            <a:gsLst>
              <a:gs pos="0">
                <a:schemeClr val="accent1"/>
              </a:gs>
              <a:gs pos="100000">
                <a:schemeClr val="accent5">
                  <a:lumMod val="50000"/>
                </a:schemeClr>
              </a:gs>
            </a:gsLst>
            <a:lin ang="5400000" scaled="1"/>
          </a:gradFill>
          <a:ln w="44450">
            <a:solidFill>
              <a:srgbClr val="31FAFF">
                <a:alpha val="25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areaChart>
        <c:grouping val="standard"/>
        <c:varyColors val="0"/>
        <c:ser>
          <c:idx val="0"/>
          <c:order val="0"/>
          <c:tx>
            <c:strRef>
              <c:f>出力_家計簿ピボットテーブル!$N$2</c:f>
              <c:strCache>
                <c:ptCount val="1"/>
                <c:pt idx="0">
                  <c:v>集計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5">
                    <a:lumMod val="50000"/>
                  </a:schemeClr>
                </a:gs>
              </a:gsLst>
              <a:lin ang="5400000" scaled="1"/>
            </a:gradFill>
            <a:ln w="44450">
              <a:solidFill>
                <a:srgbClr val="31FAFF">
                  <a:alpha val="25000"/>
                </a:srgbClr>
              </a:solidFill>
            </a:ln>
            <a:effectLst/>
          </c:spPr>
          <c:cat>
            <c:multiLvlStrRef>
              <c:f>出力_家計簿ピボットテーブル!$M$3:$M$29</c:f>
              <c:multiLvlStrCache>
                <c:ptCount val="24"/>
                <c:lvl>
                  <c:pt idx="0">
                    <c:v>1 月</c:v>
                  </c:pt>
                  <c:pt idx="1">
                    <c:v>2 月</c:v>
                  </c:pt>
                  <c:pt idx="2">
                    <c:v>3 月</c:v>
                  </c:pt>
                  <c:pt idx="3">
                    <c:v>4 月</c:v>
                  </c:pt>
                  <c:pt idx="4">
                    <c:v>5 月</c:v>
                  </c:pt>
                  <c:pt idx="5">
                    <c:v>6 月</c:v>
                  </c:pt>
                  <c:pt idx="6">
                    <c:v>7 月</c:v>
                  </c:pt>
                  <c:pt idx="7">
                    <c:v>8 月</c:v>
                  </c:pt>
                  <c:pt idx="8">
                    <c:v>9 月</c:v>
                  </c:pt>
                  <c:pt idx="9">
                    <c:v>10 月</c:v>
                  </c:pt>
                  <c:pt idx="10">
                    <c:v>11 月</c:v>
                  </c:pt>
                  <c:pt idx="11">
                    <c:v>12 月</c:v>
                  </c:pt>
                  <c:pt idx="12">
                    <c:v>1 月</c:v>
                  </c:pt>
                  <c:pt idx="13">
                    <c:v>2 月</c:v>
                  </c:pt>
                  <c:pt idx="14">
                    <c:v>3 月</c:v>
                  </c:pt>
                  <c:pt idx="15">
                    <c:v>4 月</c:v>
                  </c:pt>
                  <c:pt idx="16">
                    <c:v>5 月</c:v>
                  </c:pt>
                  <c:pt idx="17">
                    <c:v>6 月</c:v>
                  </c:pt>
                  <c:pt idx="18">
                    <c:v>7 月</c:v>
                  </c:pt>
                  <c:pt idx="19">
                    <c:v>8 月</c:v>
                  </c:pt>
                  <c:pt idx="20">
                    <c:v>9 月</c:v>
                  </c:pt>
                  <c:pt idx="21">
                    <c:v>10 月</c:v>
                  </c:pt>
                  <c:pt idx="22">
                    <c:v>11 月</c:v>
                  </c:pt>
                  <c:pt idx="23">
                    <c:v>12 月</c:v>
                  </c:pt>
                </c:lvl>
                <c:lvl>
                  <c:pt idx="0">
                    <c:v>2024</c:v>
                  </c:pt>
                  <c:pt idx="12">
                    <c:v>2025</c:v>
                  </c:pt>
                </c:lvl>
              </c:multiLvlStrCache>
            </c:multiLvlStrRef>
          </c:cat>
          <c:val>
            <c:numRef>
              <c:f>出力_家計簿ピボットテーブル!$N$3:$N$29</c:f>
              <c:numCache>
                <c:formatCode>_("¥"* #,##0_);_("¥"* \(#,##0\);_("¥"* "-"_);_(@_)</c:formatCode>
                <c:ptCount val="24"/>
                <c:pt idx="0">
                  <c:v>100000</c:v>
                </c:pt>
                <c:pt idx="1">
                  <c:v>95000</c:v>
                </c:pt>
                <c:pt idx="2">
                  <c:v>94000</c:v>
                </c:pt>
                <c:pt idx="3">
                  <c:v>100000</c:v>
                </c:pt>
                <c:pt idx="4">
                  <c:v>130000</c:v>
                </c:pt>
                <c:pt idx="5">
                  <c:v>100000</c:v>
                </c:pt>
                <c:pt idx="6">
                  <c:v>120000</c:v>
                </c:pt>
                <c:pt idx="7">
                  <c:v>110000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150000</c:v>
                </c:pt>
                <c:pt idx="12">
                  <c:v>160000</c:v>
                </c:pt>
                <c:pt idx="13">
                  <c:v>108000</c:v>
                </c:pt>
                <c:pt idx="14">
                  <c:v>100000</c:v>
                </c:pt>
                <c:pt idx="15">
                  <c:v>100000</c:v>
                </c:pt>
                <c:pt idx="16">
                  <c:v>115000</c:v>
                </c:pt>
                <c:pt idx="17">
                  <c:v>100000</c:v>
                </c:pt>
                <c:pt idx="18">
                  <c:v>107000</c:v>
                </c:pt>
                <c:pt idx="19">
                  <c:v>104000</c:v>
                </c:pt>
                <c:pt idx="20">
                  <c:v>91000</c:v>
                </c:pt>
                <c:pt idx="21">
                  <c:v>109000</c:v>
                </c:pt>
                <c:pt idx="22">
                  <c:v>107000</c:v>
                </c:pt>
                <c:pt idx="23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8-4DCF-B5F2-015EF092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385344"/>
        <c:axId val="1088541392"/>
      </c:areaChart>
      <c:catAx>
        <c:axId val="10883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88541392"/>
        <c:crosses val="autoZero"/>
        <c:auto val="1"/>
        <c:lblAlgn val="ctr"/>
        <c:lblOffset val="100"/>
        <c:noMultiLvlLbl val="0"/>
      </c:catAx>
      <c:valAx>
        <c:axId val="1088541392"/>
        <c:scaling>
          <c:orientation val="minMax"/>
        </c:scaling>
        <c:delete val="0"/>
        <c:axPos val="l"/>
        <c:numFmt formatCode="_(&quot;¥&quot;* #,##0_);_(&quot;¥&quot;* \(#,##0\);_(&quot;¥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8838534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[household-account-book.xlsx]出力_家計簿ピボットテーブル!年月別収支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="1">
                <a:solidFill>
                  <a:schemeClr val="bg1"/>
                </a:solidFill>
              </a:rPr>
              <a:t>年月別収支</a:t>
            </a:r>
            <a:endParaRPr lang="en-US" altLang="ja-JP" sz="1600" b="1">
              <a:solidFill>
                <a:schemeClr val="bg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5400000" scaled="1"/>
          </a:gradFill>
          <a:ln w="44450">
            <a:solidFill>
              <a:srgbClr val="E7FF01">
                <a:alpha val="25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areaChart>
        <c:grouping val="standard"/>
        <c:varyColors val="0"/>
        <c:ser>
          <c:idx val="0"/>
          <c:order val="0"/>
          <c:tx>
            <c:strRef>
              <c:f>出力_家計簿ピボットテーブル!$Q$2</c:f>
              <c:strCache>
                <c:ptCount val="1"/>
                <c:pt idx="0">
                  <c:v>集計</c:v>
                </c:pt>
              </c:strCache>
            </c:strRef>
          </c:tx>
          <c:spPr>
            <a:gradFill>
              <a:gsLst>
                <a:gs pos="0">
                  <a:schemeClr val="accent4"/>
                </a:gs>
                <a:gs pos="100000">
                  <a:schemeClr val="accent4">
                    <a:lumMod val="50000"/>
                  </a:schemeClr>
                </a:gs>
              </a:gsLst>
              <a:lin ang="5400000" scaled="1"/>
            </a:gradFill>
            <a:ln w="44450">
              <a:solidFill>
                <a:srgbClr val="E7FF01">
                  <a:alpha val="25000"/>
                </a:srgbClr>
              </a:solidFill>
            </a:ln>
            <a:effectLst/>
          </c:spPr>
          <c:cat>
            <c:multiLvlStrRef>
              <c:f>出力_家計簿ピボットテーブル!$P$3:$P$29</c:f>
              <c:multiLvlStrCache>
                <c:ptCount val="24"/>
                <c:lvl>
                  <c:pt idx="0">
                    <c:v>1 月</c:v>
                  </c:pt>
                  <c:pt idx="1">
                    <c:v>2 月</c:v>
                  </c:pt>
                  <c:pt idx="2">
                    <c:v>3 月</c:v>
                  </c:pt>
                  <c:pt idx="3">
                    <c:v>4 月</c:v>
                  </c:pt>
                  <c:pt idx="4">
                    <c:v>5 月</c:v>
                  </c:pt>
                  <c:pt idx="5">
                    <c:v>6 月</c:v>
                  </c:pt>
                  <c:pt idx="6">
                    <c:v>7 月</c:v>
                  </c:pt>
                  <c:pt idx="7">
                    <c:v>8 月</c:v>
                  </c:pt>
                  <c:pt idx="8">
                    <c:v>9 月</c:v>
                  </c:pt>
                  <c:pt idx="9">
                    <c:v>10 月</c:v>
                  </c:pt>
                  <c:pt idx="10">
                    <c:v>11 月</c:v>
                  </c:pt>
                  <c:pt idx="11">
                    <c:v>12 月</c:v>
                  </c:pt>
                  <c:pt idx="12">
                    <c:v>1 月</c:v>
                  </c:pt>
                  <c:pt idx="13">
                    <c:v>2 月</c:v>
                  </c:pt>
                  <c:pt idx="14">
                    <c:v>3 月</c:v>
                  </c:pt>
                  <c:pt idx="15">
                    <c:v>4 月</c:v>
                  </c:pt>
                  <c:pt idx="16">
                    <c:v>5 月</c:v>
                  </c:pt>
                  <c:pt idx="17">
                    <c:v>6 月</c:v>
                  </c:pt>
                  <c:pt idx="18">
                    <c:v>7 月</c:v>
                  </c:pt>
                  <c:pt idx="19">
                    <c:v>8 月</c:v>
                  </c:pt>
                  <c:pt idx="20">
                    <c:v>9 月</c:v>
                  </c:pt>
                  <c:pt idx="21">
                    <c:v>10 月</c:v>
                  </c:pt>
                  <c:pt idx="22">
                    <c:v>11 月</c:v>
                  </c:pt>
                  <c:pt idx="23">
                    <c:v>12 月</c:v>
                  </c:pt>
                </c:lvl>
                <c:lvl>
                  <c:pt idx="0">
                    <c:v>2024</c:v>
                  </c:pt>
                  <c:pt idx="12">
                    <c:v>2025</c:v>
                  </c:pt>
                </c:lvl>
              </c:multiLvlStrCache>
            </c:multiLvlStrRef>
          </c:cat>
          <c:val>
            <c:numRef>
              <c:f>出力_家計簿ピボットテーブル!$Q$3:$Q$29</c:f>
              <c:numCache>
                <c:formatCode>_("¥"* #,##0_);_("¥"* \(#,##0\);_("¥"* "-"_);_(@_)</c:formatCode>
                <c:ptCount val="24"/>
                <c:pt idx="0">
                  <c:v>100000</c:v>
                </c:pt>
                <c:pt idx="1">
                  <c:v>105000</c:v>
                </c:pt>
                <c:pt idx="2">
                  <c:v>106000</c:v>
                </c:pt>
                <c:pt idx="3">
                  <c:v>100000</c:v>
                </c:pt>
                <c:pt idx="4">
                  <c:v>70000</c:v>
                </c:pt>
                <c:pt idx="5">
                  <c:v>100000</c:v>
                </c:pt>
                <c:pt idx="6">
                  <c:v>80000</c:v>
                </c:pt>
                <c:pt idx="7">
                  <c:v>90000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50000</c:v>
                </c:pt>
                <c:pt idx="12">
                  <c:v>140000</c:v>
                </c:pt>
                <c:pt idx="13">
                  <c:v>192000</c:v>
                </c:pt>
                <c:pt idx="14">
                  <c:v>200000</c:v>
                </c:pt>
                <c:pt idx="15">
                  <c:v>200000</c:v>
                </c:pt>
                <c:pt idx="16">
                  <c:v>185000</c:v>
                </c:pt>
                <c:pt idx="17">
                  <c:v>200000</c:v>
                </c:pt>
                <c:pt idx="18">
                  <c:v>193000</c:v>
                </c:pt>
                <c:pt idx="19">
                  <c:v>196000</c:v>
                </c:pt>
                <c:pt idx="20">
                  <c:v>209000</c:v>
                </c:pt>
                <c:pt idx="21">
                  <c:v>191000</c:v>
                </c:pt>
                <c:pt idx="22">
                  <c:v>193000</c:v>
                </c:pt>
                <c:pt idx="23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6-45AA-98BA-B1E0F368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056144"/>
        <c:axId val="1115975520"/>
      </c:areaChart>
      <c:catAx>
        <c:axId val="107705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5975520"/>
        <c:crosses val="autoZero"/>
        <c:auto val="1"/>
        <c:lblAlgn val="ctr"/>
        <c:lblOffset val="100"/>
        <c:noMultiLvlLbl val="0"/>
      </c:catAx>
      <c:valAx>
        <c:axId val="1115975520"/>
        <c:scaling>
          <c:orientation val="minMax"/>
        </c:scaling>
        <c:delete val="0"/>
        <c:axPos val="l"/>
        <c:numFmt formatCode="_(&quot;¥&quot;* #,##0_);_(&quot;¥&quot;* \(#,##0\);_(&quot;¥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7056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52</xdr:col>
      <xdr:colOff>180974</xdr:colOff>
      <xdr:row>3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6552A04-123B-96D5-3B08-9B41D0160BC0}"/>
            </a:ext>
          </a:extLst>
        </xdr:cNvPr>
        <xdr:cNvSpPr/>
      </xdr:nvSpPr>
      <xdr:spPr>
        <a:xfrm>
          <a:off x="0" y="0"/>
          <a:ext cx="35842574" cy="742950"/>
        </a:xfrm>
        <a:prstGeom prst="rect">
          <a:avLst/>
        </a:prstGeom>
        <a:solidFill>
          <a:schemeClr val="accent5">
            <a:lumMod val="5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200" b="1">
              <a:solidFill>
                <a:schemeClr val="bg1"/>
              </a:solidFill>
            </a:rPr>
            <a:t>　　家計簿ピボットグラフ</a:t>
          </a:r>
          <a:endParaRPr kumimoji="1" lang="en-US" altLang="ja-JP" sz="32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3</xdr:row>
      <xdr:rowOff>44882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9E8A4B2-DEA9-4DED-ECDD-42843B0C9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759257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</xdr:row>
      <xdr:rowOff>123824</xdr:rowOff>
    </xdr:from>
    <xdr:to>
      <xdr:col>3</xdr:col>
      <xdr:colOff>38100</xdr:colOff>
      <xdr:row>34</xdr:row>
      <xdr:rowOff>152400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CC90A7FF-C420-0C25-CD43-8086BFFA099D}"/>
            </a:ext>
          </a:extLst>
        </xdr:cNvPr>
        <xdr:cNvSpPr/>
      </xdr:nvSpPr>
      <xdr:spPr>
        <a:xfrm>
          <a:off x="38100" y="1076324"/>
          <a:ext cx="2057400" cy="7172326"/>
        </a:xfrm>
        <a:prstGeom prst="roundRect">
          <a:avLst/>
        </a:prstGeom>
        <a:solidFill>
          <a:schemeClr val="accent5">
            <a:lumMod val="5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666750</xdr:colOff>
      <xdr:row>4</xdr:row>
      <xdr:rowOff>114299</xdr:rowOff>
    </xdr:from>
    <xdr:to>
      <xdr:col>18</xdr:col>
      <xdr:colOff>257176</xdr:colOff>
      <xdr:row>34</xdr:row>
      <xdr:rowOff>104775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F9E185DD-3975-4589-888D-B9228BBCF78A}"/>
            </a:ext>
          </a:extLst>
        </xdr:cNvPr>
        <xdr:cNvSpPr/>
      </xdr:nvSpPr>
      <xdr:spPr>
        <a:xfrm>
          <a:off x="2724150" y="1066799"/>
          <a:ext cx="9877426" cy="7134226"/>
        </a:xfrm>
        <a:prstGeom prst="roundRect">
          <a:avLst/>
        </a:prstGeom>
        <a:solidFill>
          <a:schemeClr val="accent5">
            <a:lumMod val="5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352425</xdr:colOff>
      <xdr:row>5</xdr:row>
      <xdr:rowOff>133350</xdr:rowOff>
    </xdr:from>
    <xdr:to>
      <xdr:col>11</xdr:col>
      <xdr:colOff>123825</xdr:colOff>
      <xdr:row>20</xdr:row>
      <xdr:rowOff>219075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9134825E-EB93-41B0-9F69-271656997C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219075</xdr:colOff>
      <xdr:row>5</xdr:row>
      <xdr:rowOff>142875</xdr:rowOff>
    </xdr:from>
    <xdr:to>
      <xdr:col>17</xdr:col>
      <xdr:colOff>676275</xdr:colOff>
      <xdr:row>21</xdr:row>
      <xdr:rowOff>38100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950A5AB2-9BE1-46ED-A345-7D6E93CAE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66676</xdr:colOff>
      <xdr:row>20</xdr:row>
      <xdr:rowOff>114300</xdr:rowOff>
    </xdr:from>
    <xdr:to>
      <xdr:col>17</xdr:col>
      <xdr:colOff>171450</xdr:colOff>
      <xdr:row>34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73B0C6FB-9C96-459B-92FC-7E936CDC1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133350</xdr:colOff>
      <xdr:row>5</xdr:row>
      <xdr:rowOff>133350</xdr:rowOff>
    </xdr:from>
    <xdr:to>
      <xdr:col>2</xdr:col>
      <xdr:colOff>590550</xdr:colOff>
      <xdr:row>16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年月 (年)">
              <a:extLst>
                <a:ext uri="{FF2B5EF4-FFF2-40B4-BE49-F238E27FC236}">
                  <a16:creationId xmlns:a16="http://schemas.microsoft.com/office/drawing/2014/main" id="{9CA146F5-8AD7-4246-994E-868101A5E5B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月 (年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350" y="1323975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 a" refreshedDate="45327.975518981482" createdVersion="5" refreshedVersion="8" minRefreshableVersion="3" recordCount="0" supportSubquery="1" supportAdvancedDrill="1" xr:uid="{951891C5-8D56-464F-8DA6-40916DCE2D3F}">
  <cacheSource type="external" connectionId="1"/>
  <cacheFields count="3">
    <cacheField name="[家計簿テーブル].[年月 (月)].[年月 (月)]" caption="年月 (月)" numFmtId="0" hierarchy="9" level="1">
      <sharedItems count="12">
        <s v="1 月"/>
        <s v="2 月"/>
        <s v="3 月"/>
        <s v="4 月"/>
        <s v="5 月"/>
        <s v="6 月"/>
        <s v="7 月"/>
        <s v="8 月"/>
        <s v="9 月"/>
        <s v="10 月"/>
        <s v="11 月"/>
        <s v="12 月"/>
      </sharedItems>
    </cacheField>
    <cacheField name="[家計簿テーブル].[年月 (年)].[年月 (年)]" caption="年月 (年)" numFmtId="0" hierarchy="7" level="1">
      <sharedItems count="2">
        <s v="2024"/>
        <s v="2025"/>
      </sharedItems>
    </cacheField>
    <cacheField name="[Measures].[合計 / その他]" caption="合計 / その他" numFmtId="0" hierarchy="17" level="32767"/>
  </cacheFields>
  <cacheHierarchies count="19">
    <cacheHierarchy uniqueName="[家計簿テーブル].[年月]" caption="年月" attribute="1" time="1" defaultMemberUniqueName="[家計簿テーブル].[年月].[All]" allUniqueName="[家計簿テーブル].[年月].[All]" dimensionUniqueName="[家計簿テーブル]" displayFolder="" count="0" memberValueDatatype="7" unbalanced="0"/>
    <cacheHierarchy uniqueName="[家計簿テーブル].[収入]" caption="収入" attribute="1" defaultMemberUniqueName="[家計簿テーブル].[収入].[All]" allUniqueName="[家計簿テーブル].[収入].[All]" dimensionUniqueName="[家計簿テーブル]" displayFolder="" count="0" memberValueDatatype="20" unbalanced="0"/>
    <cacheHierarchy uniqueName="[家計簿テーブル].[家賃]" caption="家賃" attribute="1" defaultMemberUniqueName="[家計簿テーブル].[家賃].[All]" allUniqueName="[家計簿テーブル].[家賃].[All]" dimensionUniqueName="[家計簿テーブル]" displayFolder="" count="0" memberValueDatatype="20" unbalanced="0"/>
    <cacheHierarchy uniqueName="[家計簿テーブル].[食費]" caption="食費" attribute="1" defaultMemberUniqueName="[家計簿テーブル].[食費].[All]" allUniqueName="[家計簿テーブル].[食費].[All]" dimensionUniqueName="[家計簿テーブル]" displayFolder="" count="0" memberValueDatatype="20" unbalanced="0"/>
    <cacheHierarchy uniqueName="[家計簿テーブル].[その他]" caption="その他" attribute="1" defaultMemberUniqueName="[家計簿テーブル].[その他].[All]" allUniqueName="[家計簿テーブル].[その他].[All]" dimensionUniqueName="[家計簿テーブル]" displayFolder="" count="0" memberValueDatatype="20" unbalanced="0"/>
    <cacheHierarchy uniqueName="[家計簿テーブル].[支出]" caption="支出" attribute="1" defaultMemberUniqueName="[家計簿テーブル].[支出].[All]" allUniqueName="[家計簿テーブル].[支出].[All]" dimensionUniqueName="[家計簿テーブル]" displayFolder="" count="0" memberValueDatatype="20" unbalanced="0"/>
    <cacheHierarchy uniqueName="[家計簿テーブル].[収支]" caption="収支" attribute="1" defaultMemberUniqueName="[家計簿テーブル].[収支].[All]" allUniqueName="[家計簿テーブル].[収支].[All]" dimensionUniqueName="[家計簿テーブル]" displayFolder="" count="0" memberValueDatatype="20" unbalanced="0"/>
    <cacheHierarchy uniqueName="[家計簿テーブル].[年月 (年)]" caption="年月 (年)" attribute="1" defaultMemberUniqueName="[家計簿テーブル].[年月 (年)].[All]" allUniqueName="[家計簿テーブル].[年月 (年)].[All]" dimensionUniqueName="[家計簿テーブル]" displayFolder="" count="2" memberValueDatatype="130" unbalanced="0">
      <fieldsUsage count="2">
        <fieldUsage x="-1"/>
        <fieldUsage x="1"/>
      </fieldsUsage>
    </cacheHierarchy>
    <cacheHierarchy uniqueName="[家計簿テーブル].[年月 (四半期)]" caption="年月 (四半期)" attribute="1" defaultMemberUniqueName="[家計簿テーブル].[年月 (四半期)].[All]" allUniqueName="[家計簿テーブル].[年月 (四半期)].[All]" dimensionUniqueName="[家計簿テーブル]" displayFolder="" count="0" memberValueDatatype="130" unbalanced="0"/>
    <cacheHierarchy uniqueName="[家計簿テーブル].[年月 (月)]" caption="年月 (月)" attribute="1" defaultMemberUniqueName="[家計簿テーブル].[年月 (月)].[All]" allUniqueName="[家計簿テーブル].[年月 (月)].[All]" dimensionUniqueName="[家計簿テーブル]" displayFolder="" count="2" memberValueDatatype="130" unbalanced="0">
      <fieldsUsage count="2">
        <fieldUsage x="-1"/>
        <fieldUsage x="0"/>
      </fieldsUsage>
    </cacheHierarchy>
    <cacheHierarchy uniqueName="[家計簿テーブル].[年月 (月のインデックス)]" caption="年月 (月のインデックス)" attribute="1" defaultMemberUniqueName="[家計簿テーブル].[年月 (月のインデックス)].[All]" allUniqueName="[家計簿テーブル].[年月 (月のインデックス)].[All]" dimensionUniqueName="[家計簿テーブル]" displayFolder="" count="0" memberValueDatatype="20" unbalanced="0" hidden="1"/>
    <cacheHierarchy uniqueName="[Measures].[__XL_Count 家計簿テーブル]" caption="__XL_Count 家計簿テーブル" measure="1" displayFolder="" measureGroup="家計簿テーブル" count="0" hidden="1"/>
    <cacheHierarchy uniqueName="[Measures].[__メジャーが定義されていません]" caption="__メジャーが定義されていません" measure="1" displayFolder="" count="0" hidden="1"/>
    <cacheHierarchy uniqueName="[Measures].[合計 / 収入]" caption="合計 / 収入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合計 / 支出]" caption="合計 / 支出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合計 / 家賃]" caption="合計 / 家賃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合計 / 食費]" caption="合計 / 食費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合計 / その他]" caption="合計 / その他" measure="1" displayFolder="" measureGroup="家計簿テーブル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合計 / 収支]" caption="合計 / 収支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dimensions count="2">
    <dimension measure="1" name="Measures" uniqueName="[Measures]" caption="Measures"/>
    <dimension name="家計簿テーブル" uniqueName="[家計簿テーブル]" caption="家計簿テーブル"/>
  </dimensions>
  <measureGroups count="1">
    <measureGroup name="家計簿テーブル" caption="家計簿テーブル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 a" refreshedDate="45327.975519675929" createdVersion="5" refreshedVersion="8" minRefreshableVersion="3" recordCount="0" supportSubquery="1" supportAdvancedDrill="1" xr:uid="{1E0B0515-EF54-4F6A-90A3-877BD4A1C119}">
  <cacheSource type="external" connectionId="1"/>
  <cacheFields count="3">
    <cacheField name="[家計簿テーブル].[年月 (月)].[年月 (月)]" caption="年月 (月)" numFmtId="0" hierarchy="9" level="1">
      <sharedItems count="12">
        <s v="1 月"/>
        <s v="2 月"/>
        <s v="3 月"/>
        <s v="4 月"/>
        <s v="5 月"/>
        <s v="6 月"/>
        <s v="7 月"/>
        <s v="8 月"/>
        <s v="9 月"/>
        <s v="10 月"/>
        <s v="11 月"/>
        <s v="12 月"/>
      </sharedItems>
    </cacheField>
    <cacheField name="[家計簿テーブル].[年月 (年)].[年月 (年)]" caption="年月 (年)" numFmtId="0" hierarchy="7" level="1">
      <sharedItems count="2">
        <s v="2024"/>
        <s v="2025"/>
      </sharedItems>
    </cacheField>
    <cacheField name="[Measures].[合計 / 食費]" caption="合計 / 食費" numFmtId="0" hierarchy="16" level="32767"/>
  </cacheFields>
  <cacheHierarchies count="19">
    <cacheHierarchy uniqueName="[家計簿テーブル].[年月]" caption="年月" attribute="1" time="1" defaultMemberUniqueName="[家計簿テーブル].[年月].[All]" allUniqueName="[家計簿テーブル].[年月].[All]" dimensionUniqueName="[家計簿テーブル]" displayFolder="" count="0" memberValueDatatype="7" unbalanced="0"/>
    <cacheHierarchy uniqueName="[家計簿テーブル].[収入]" caption="収入" attribute="1" defaultMemberUniqueName="[家計簿テーブル].[収入].[All]" allUniqueName="[家計簿テーブル].[収入].[All]" dimensionUniqueName="[家計簿テーブル]" displayFolder="" count="0" memberValueDatatype="20" unbalanced="0"/>
    <cacheHierarchy uniqueName="[家計簿テーブル].[家賃]" caption="家賃" attribute="1" defaultMemberUniqueName="[家計簿テーブル].[家賃].[All]" allUniqueName="[家計簿テーブル].[家賃].[All]" dimensionUniqueName="[家計簿テーブル]" displayFolder="" count="0" memberValueDatatype="20" unbalanced="0"/>
    <cacheHierarchy uniqueName="[家計簿テーブル].[食費]" caption="食費" attribute="1" defaultMemberUniqueName="[家計簿テーブル].[食費].[All]" allUniqueName="[家計簿テーブル].[食費].[All]" dimensionUniqueName="[家計簿テーブル]" displayFolder="" count="0" memberValueDatatype="20" unbalanced="0"/>
    <cacheHierarchy uniqueName="[家計簿テーブル].[その他]" caption="その他" attribute="1" defaultMemberUniqueName="[家計簿テーブル].[その他].[All]" allUniqueName="[家計簿テーブル].[その他].[All]" dimensionUniqueName="[家計簿テーブル]" displayFolder="" count="0" memberValueDatatype="20" unbalanced="0"/>
    <cacheHierarchy uniqueName="[家計簿テーブル].[支出]" caption="支出" attribute="1" defaultMemberUniqueName="[家計簿テーブル].[支出].[All]" allUniqueName="[家計簿テーブル].[支出].[All]" dimensionUniqueName="[家計簿テーブル]" displayFolder="" count="0" memberValueDatatype="20" unbalanced="0"/>
    <cacheHierarchy uniqueName="[家計簿テーブル].[収支]" caption="収支" attribute="1" defaultMemberUniqueName="[家計簿テーブル].[収支].[All]" allUniqueName="[家計簿テーブル].[収支].[All]" dimensionUniqueName="[家計簿テーブル]" displayFolder="" count="0" memberValueDatatype="20" unbalanced="0"/>
    <cacheHierarchy uniqueName="[家計簿テーブル].[年月 (年)]" caption="年月 (年)" attribute="1" defaultMemberUniqueName="[家計簿テーブル].[年月 (年)].[All]" allUniqueName="[家計簿テーブル].[年月 (年)].[All]" dimensionUniqueName="[家計簿テーブル]" displayFolder="" count="2" memberValueDatatype="130" unbalanced="0">
      <fieldsUsage count="2">
        <fieldUsage x="-1"/>
        <fieldUsage x="1"/>
      </fieldsUsage>
    </cacheHierarchy>
    <cacheHierarchy uniqueName="[家計簿テーブル].[年月 (四半期)]" caption="年月 (四半期)" attribute="1" defaultMemberUniqueName="[家計簿テーブル].[年月 (四半期)].[All]" allUniqueName="[家計簿テーブル].[年月 (四半期)].[All]" dimensionUniqueName="[家計簿テーブル]" displayFolder="" count="0" memberValueDatatype="130" unbalanced="0"/>
    <cacheHierarchy uniqueName="[家計簿テーブル].[年月 (月)]" caption="年月 (月)" attribute="1" defaultMemberUniqueName="[家計簿テーブル].[年月 (月)].[All]" allUniqueName="[家計簿テーブル].[年月 (月)].[All]" dimensionUniqueName="[家計簿テーブル]" displayFolder="" count="2" memberValueDatatype="130" unbalanced="0">
      <fieldsUsage count="2">
        <fieldUsage x="-1"/>
        <fieldUsage x="0"/>
      </fieldsUsage>
    </cacheHierarchy>
    <cacheHierarchy uniqueName="[家計簿テーブル].[年月 (月のインデックス)]" caption="年月 (月のインデックス)" attribute="1" defaultMemberUniqueName="[家計簿テーブル].[年月 (月のインデックス)].[All]" allUniqueName="[家計簿テーブル].[年月 (月のインデックス)].[All]" dimensionUniqueName="[家計簿テーブル]" displayFolder="" count="0" memberValueDatatype="20" unbalanced="0" hidden="1"/>
    <cacheHierarchy uniqueName="[Measures].[__XL_Count 家計簿テーブル]" caption="__XL_Count 家計簿テーブル" measure="1" displayFolder="" measureGroup="家計簿テーブル" count="0" hidden="1"/>
    <cacheHierarchy uniqueName="[Measures].[__メジャーが定義されていません]" caption="__メジャーが定義されていません" measure="1" displayFolder="" count="0" hidden="1"/>
    <cacheHierarchy uniqueName="[Measures].[合計 / 収入]" caption="合計 / 収入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合計 / 支出]" caption="合計 / 支出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合計 / 家賃]" caption="合計 / 家賃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合計 / 食費]" caption="合計 / 食費" measure="1" displayFolder="" measureGroup="家計簿テーブル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合計 / その他]" caption="合計 / その他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合計 / 収支]" caption="合計 / 収支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dimensions count="2">
    <dimension measure="1" name="Measures" uniqueName="[Measures]" caption="Measures"/>
    <dimension name="家計簿テーブル" uniqueName="[家計簿テーブル]" caption="家計簿テーブル"/>
  </dimensions>
  <measureGroups count="1">
    <measureGroup name="家計簿テーブル" caption="家計簿テーブル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 a" refreshedDate="45327.97555185185" createdVersion="5" refreshedVersion="8" minRefreshableVersion="3" recordCount="0" supportSubquery="1" supportAdvancedDrill="1" xr:uid="{5FE10472-2DD6-4506-BFEA-15F982715C61}">
  <cacheSource type="external" connectionId="1"/>
  <cacheFields count="3">
    <cacheField name="[家計簿テーブル].[年月 (月)].[年月 (月)]" caption="年月 (月)" numFmtId="0" hierarchy="9" level="1">
      <sharedItems count="12">
        <s v="1 月"/>
        <s v="2 月"/>
        <s v="3 月"/>
        <s v="4 月"/>
        <s v="5 月"/>
        <s v="6 月"/>
        <s v="7 月"/>
        <s v="8 月"/>
        <s v="9 月"/>
        <s v="10 月"/>
        <s v="11 月"/>
        <s v="12 月"/>
      </sharedItems>
    </cacheField>
    <cacheField name="[家計簿テーブル].[年月 (年)].[年月 (年)]" caption="年月 (年)" numFmtId="0" hierarchy="7" level="1">
      <sharedItems count="2">
        <s v="2024"/>
        <s v="2025"/>
      </sharedItems>
    </cacheField>
    <cacheField name="[Measures].[合計 / 家賃]" caption="合計 / 家賃" numFmtId="0" hierarchy="15" level="32767"/>
  </cacheFields>
  <cacheHierarchies count="19">
    <cacheHierarchy uniqueName="[家計簿テーブル].[年月]" caption="年月" attribute="1" time="1" defaultMemberUniqueName="[家計簿テーブル].[年月].[All]" allUniqueName="[家計簿テーブル].[年月].[All]" dimensionUniqueName="[家計簿テーブル]" displayFolder="" count="0" memberValueDatatype="7" unbalanced="0"/>
    <cacheHierarchy uniqueName="[家計簿テーブル].[収入]" caption="収入" attribute="1" defaultMemberUniqueName="[家計簿テーブル].[収入].[All]" allUniqueName="[家計簿テーブル].[収入].[All]" dimensionUniqueName="[家計簿テーブル]" displayFolder="" count="0" memberValueDatatype="20" unbalanced="0"/>
    <cacheHierarchy uniqueName="[家計簿テーブル].[家賃]" caption="家賃" attribute="1" defaultMemberUniqueName="[家計簿テーブル].[家賃].[All]" allUniqueName="[家計簿テーブル].[家賃].[All]" dimensionUniqueName="[家計簿テーブル]" displayFolder="" count="0" memberValueDatatype="20" unbalanced="0"/>
    <cacheHierarchy uniqueName="[家計簿テーブル].[食費]" caption="食費" attribute="1" defaultMemberUniqueName="[家計簿テーブル].[食費].[All]" allUniqueName="[家計簿テーブル].[食費].[All]" dimensionUniqueName="[家計簿テーブル]" displayFolder="" count="0" memberValueDatatype="20" unbalanced="0"/>
    <cacheHierarchy uniqueName="[家計簿テーブル].[その他]" caption="その他" attribute="1" defaultMemberUniqueName="[家計簿テーブル].[その他].[All]" allUniqueName="[家計簿テーブル].[その他].[All]" dimensionUniqueName="[家計簿テーブル]" displayFolder="" count="0" memberValueDatatype="20" unbalanced="0"/>
    <cacheHierarchy uniqueName="[家計簿テーブル].[支出]" caption="支出" attribute="1" defaultMemberUniqueName="[家計簿テーブル].[支出].[All]" allUniqueName="[家計簿テーブル].[支出].[All]" dimensionUniqueName="[家計簿テーブル]" displayFolder="" count="0" memberValueDatatype="20" unbalanced="0"/>
    <cacheHierarchy uniqueName="[家計簿テーブル].[収支]" caption="収支" attribute="1" defaultMemberUniqueName="[家計簿テーブル].[収支].[All]" allUniqueName="[家計簿テーブル].[収支].[All]" dimensionUniqueName="[家計簿テーブル]" displayFolder="" count="0" memberValueDatatype="20" unbalanced="0"/>
    <cacheHierarchy uniqueName="[家計簿テーブル].[年月 (年)]" caption="年月 (年)" attribute="1" defaultMemberUniqueName="[家計簿テーブル].[年月 (年)].[All]" allUniqueName="[家計簿テーブル].[年月 (年)].[All]" dimensionUniqueName="[家計簿テーブル]" displayFolder="" count="2" memberValueDatatype="130" unbalanced="0">
      <fieldsUsage count="2">
        <fieldUsage x="-1"/>
        <fieldUsage x="1"/>
      </fieldsUsage>
    </cacheHierarchy>
    <cacheHierarchy uniqueName="[家計簿テーブル].[年月 (四半期)]" caption="年月 (四半期)" attribute="1" defaultMemberUniqueName="[家計簿テーブル].[年月 (四半期)].[All]" allUniqueName="[家計簿テーブル].[年月 (四半期)].[All]" dimensionUniqueName="[家計簿テーブル]" displayFolder="" count="0" memberValueDatatype="130" unbalanced="0"/>
    <cacheHierarchy uniqueName="[家計簿テーブル].[年月 (月)]" caption="年月 (月)" attribute="1" defaultMemberUniqueName="[家計簿テーブル].[年月 (月)].[All]" allUniqueName="[家計簿テーブル].[年月 (月)].[All]" dimensionUniqueName="[家計簿テーブル]" displayFolder="" count="2" memberValueDatatype="130" unbalanced="0">
      <fieldsUsage count="2">
        <fieldUsage x="-1"/>
        <fieldUsage x="0"/>
      </fieldsUsage>
    </cacheHierarchy>
    <cacheHierarchy uniqueName="[家計簿テーブル].[年月 (月のインデックス)]" caption="年月 (月のインデックス)" attribute="1" defaultMemberUniqueName="[家計簿テーブル].[年月 (月のインデックス)].[All]" allUniqueName="[家計簿テーブル].[年月 (月のインデックス)].[All]" dimensionUniqueName="[家計簿テーブル]" displayFolder="" count="0" memberValueDatatype="20" unbalanced="0" hidden="1"/>
    <cacheHierarchy uniqueName="[Measures].[__XL_Count 家計簿テーブル]" caption="__XL_Count 家計簿テーブル" measure="1" displayFolder="" measureGroup="家計簿テーブル" count="0" hidden="1"/>
    <cacheHierarchy uniqueName="[Measures].[__メジャーが定義されていません]" caption="__メジャーが定義されていません" measure="1" displayFolder="" count="0" hidden="1"/>
    <cacheHierarchy uniqueName="[Measures].[合計 / 収入]" caption="合計 / 収入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合計 / 支出]" caption="合計 / 支出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合計 / 家賃]" caption="合計 / 家賃" measure="1" displayFolder="" measureGroup="家計簿テーブル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合計 / 食費]" caption="合計 / 食費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合計 / その他]" caption="合計 / その他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合計 / 収支]" caption="合計 / 収支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dimensions count="2">
    <dimension measure="1" name="Measures" uniqueName="[Measures]" caption="Measures"/>
    <dimension name="家計簿テーブル" uniqueName="[家計簿テーブル]" caption="家計簿テーブル"/>
  </dimensions>
  <measureGroups count="1">
    <measureGroup name="家計簿テーブル" caption="家計簿テーブル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 a" refreshedDate="45327.975677430557" createdVersion="5" refreshedVersion="8" minRefreshableVersion="3" recordCount="0" supportSubquery="1" supportAdvancedDrill="1" xr:uid="{A8EEE1BE-9C4E-45F2-AB3C-7531E3E0E315}">
  <cacheSource type="external" connectionId="1"/>
  <cacheFields count="3">
    <cacheField name="[家計簿テーブル].[年月 (月)].[年月 (月)]" caption="年月 (月)" numFmtId="0" hierarchy="9" level="1">
      <sharedItems count="12">
        <s v="1 月"/>
        <s v="2 月"/>
        <s v="3 月"/>
        <s v="4 月"/>
        <s v="5 月"/>
        <s v="6 月"/>
        <s v="7 月"/>
        <s v="8 月"/>
        <s v="9 月"/>
        <s v="10 月"/>
        <s v="11 月"/>
        <s v="12 月"/>
      </sharedItems>
    </cacheField>
    <cacheField name="[家計簿テーブル].[年月 (年)].[年月 (年)]" caption="年月 (年)" numFmtId="0" hierarchy="7" level="1">
      <sharedItems count="2">
        <s v="2024"/>
        <s v="2025"/>
      </sharedItems>
    </cacheField>
    <cacheField name="[Measures].[合計 / 収入]" caption="合計 / 収入" numFmtId="0" hierarchy="13" level="32767"/>
  </cacheFields>
  <cacheHierarchies count="19">
    <cacheHierarchy uniqueName="[家計簿テーブル].[年月]" caption="年月" attribute="1" time="1" defaultMemberUniqueName="[家計簿テーブル].[年月].[All]" allUniqueName="[家計簿テーブル].[年月].[All]" dimensionUniqueName="[家計簿テーブル]" displayFolder="" count="0" memberValueDatatype="7" unbalanced="0"/>
    <cacheHierarchy uniqueName="[家計簿テーブル].[収入]" caption="収入" attribute="1" defaultMemberUniqueName="[家計簿テーブル].[収入].[All]" allUniqueName="[家計簿テーブル].[収入].[All]" dimensionUniqueName="[家計簿テーブル]" displayFolder="" count="0" memberValueDatatype="20" unbalanced="0"/>
    <cacheHierarchy uniqueName="[家計簿テーブル].[家賃]" caption="家賃" attribute="1" defaultMemberUniqueName="[家計簿テーブル].[家賃].[All]" allUniqueName="[家計簿テーブル].[家賃].[All]" dimensionUniqueName="[家計簿テーブル]" displayFolder="" count="0" memberValueDatatype="20" unbalanced="0"/>
    <cacheHierarchy uniqueName="[家計簿テーブル].[食費]" caption="食費" attribute="1" defaultMemberUniqueName="[家計簿テーブル].[食費].[All]" allUniqueName="[家計簿テーブル].[食費].[All]" dimensionUniqueName="[家計簿テーブル]" displayFolder="" count="0" memberValueDatatype="20" unbalanced="0"/>
    <cacheHierarchy uniqueName="[家計簿テーブル].[その他]" caption="その他" attribute="1" defaultMemberUniqueName="[家計簿テーブル].[その他].[All]" allUniqueName="[家計簿テーブル].[その他].[All]" dimensionUniqueName="[家計簿テーブル]" displayFolder="" count="0" memberValueDatatype="20" unbalanced="0"/>
    <cacheHierarchy uniqueName="[家計簿テーブル].[支出]" caption="支出" attribute="1" defaultMemberUniqueName="[家計簿テーブル].[支出].[All]" allUniqueName="[家計簿テーブル].[支出].[All]" dimensionUniqueName="[家計簿テーブル]" displayFolder="" count="0" memberValueDatatype="20" unbalanced="0"/>
    <cacheHierarchy uniqueName="[家計簿テーブル].[収支]" caption="収支" attribute="1" defaultMemberUniqueName="[家計簿テーブル].[収支].[All]" allUniqueName="[家計簿テーブル].[収支].[All]" dimensionUniqueName="[家計簿テーブル]" displayFolder="" count="0" memberValueDatatype="20" unbalanced="0"/>
    <cacheHierarchy uniqueName="[家計簿テーブル].[年月 (年)]" caption="年月 (年)" attribute="1" defaultMemberUniqueName="[家計簿テーブル].[年月 (年)].[All]" allUniqueName="[家計簿テーブル].[年月 (年)].[All]" dimensionUniqueName="[家計簿テーブル]" displayFolder="" count="2" memberValueDatatype="130" unbalanced="0">
      <fieldsUsage count="2">
        <fieldUsage x="-1"/>
        <fieldUsage x="1"/>
      </fieldsUsage>
    </cacheHierarchy>
    <cacheHierarchy uniqueName="[家計簿テーブル].[年月 (四半期)]" caption="年月 (四半期)" attribute="1" defaultMemberUniqueName="[家計簿テーブル].[年月 (四半期)].[All]" allUniqueName="[家計簿テーブル].[年月 (四半期)].[All]" dimensionUniqueName="[家計簿テーブル]" displayFolder="" count="0" memberValueDatatype="130" unbalanced="0"/>
    <cacheHierarchy uniqueName="[家計簿テーブル].[年月 (月)]" caption="年月 (月)" attribute="1" defaultMemberUniqueName="[家計簿テーブル].[年月 (月)].[All]" allUniqueName="[家計簿テーブル].[年月 (月)].[All]" dimensionUniqueName="[家計簿テーブル]" displayFolder="" count="2" memberValueDatatype="130" unbalanced="0">
      <fieldsUsage count="2">
        <fieldUsage x="-1"/>
        <fieldUsage x="0"/>
      </fieldsUsage>
    </cacheHierarchy>
    <cacheHierarchy uniqueName="[家計簿テーブル].[年月 (月のインデックス)]" caption="年月 (月のインデックス)" attribute="1" defaultMemberUniqueName="[家計簿テーブル].[年月 (月のインデックス)].[All]" allUniqueName="[家計簿テーブル].[年月 (月のインデックス)].[All]" dimensionUniqueName="[家計簿テーブル]" displayFolder="" count="0" memberValueDatatype="20" unbalanced="0" hidden="1"/>
    <cacheHierarchy uniqueName="[Measures].[__XL_Count 家計簿テーブル]" caption="__XL_Count 家計簿テーブル" measure="1" displayFolder="" measureGroup="家計簿テーブル" count="0" hidden="1"/>
    <cacheHierarchy uniqueName="[Measures].[__メジャーが定義されていません]" caption="__メジャーが定義されていません" measure="1" displayFolder="" count="0" hidden="1"/>
    <cacheHierarchy uniqueName="[Measures].[合計 / 収入]" caption="合計 / 収入" measure="1" displayFolder="" measureGroup="家計簿テーブル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合計 / 支出]" caption="合計 / 支出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合計 / 家賃]" caption="合計 / 家賃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合計 / 食費]" caption="合計 / 食費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合計 / その他]" caption="合計 / その他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合計 / 収支]" caption="合計 / 収支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dimensions count="2">
    <dimension measure="1" name="Measures" uniqueName="[Measures]" caption="Measures"/>
    <dimension name="家計簿テーブル" uniqueName="[家計簿テーブル]" caption="家計簿テーブル"/>
  </dimensions>
  <measureGroups count="1">
    <measureGroup name="家計簿テーブル" caption="家計簿テーブル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 a" refreshedDate="45327.97567777778" createdVersion="5" refreshedVersion="8" minRefreshableVersion="3" recordCount="0" supportSubquery="1" supportAdvancedDrill="1" xr:uid="{5E95C19C-58AF-4003-B4B9-2FF3BA8654AC}">
  <cacheSource type="external" connectionId="1"/>
  <cacheFields count="3">
    <cacheField name="[家計簿テーブル].[年月 (月)].[年月 (月)]" caption="年月 (月)" numFmtId="0" hierarchy="9" level="1">
      <sharedItems count="12">
        <s v="1 月"/>
        <s v="2 月"/>
        <s v="3 月"/>
        <s v="4 月"/>
        <s v="5 月"/>
        <s v="6 月"/>
        <s v="7 月"/>
        <s v="8 月"/>
        <s v="9 月"/>
        <s v="10 月"/>
        <s v="11 月"/>
        <s v="12 月"/>
      </sharedItems>
    </cacheField>
    <cacheField name="[家計簿テーブル].[年月 (年)].[年月 (年)]" caption="年月 (年)" numFmtId="0" hierarchy="7" level="1">
      <sharedItems count="2">
        <s v="2024"/>
        <s v="2025"/>
      </sharedItems>
    </cacheField>
    <cacheField name="[Measures].[合計 / 支出]" caption="合計 / 支出" numFmtId="0" hierarchy="14" level="32767"/>
  </cacheFields>
  <cacheHierarchies count="19">
    <cacheHierarchy uniqueName="[家計簿テーブル].[年月]" caption="年月" attribute="1" time="1" defaultMemberUniqueName="[家計簿テーブル].[年月].[All]" allUniqueName="[家計簿テーブル].[年月].[All]" dimensionUniqueName="[家計簿テーブル]" displayFolder="" count="0" memberValueDatatype="7" unbalanced="0"/>
    <cacheHierarchy uniqueName="[家計簿テーブル].[収入]" caption="収入" attribute="1" defaultMemberUniqueName="[家計簿テーブル].[収入].[All]" allUniqueName="[家計簿テーブル].[収入].[All]" dimensionUniqueName="[家計簿テーブル]" displayFolder="" count="0" memberValueDatatype="20" unbalanced="0"/>
    <cacheHierarchy uniqueName="[家計簿テーブル].[家賃]" caption="家賃" attribute="1" defaultMemberUniqueName="[家計簿テーブル].[家賃].[All]" allUniqueName="[家計簿テーブル].[家賃].[All]" dimensionUniqueName="[家計簿テーブル]" displayFolder="" count="0" memberValueDatatype="20" unbalanced="0"/>
    <cacheHierarchy uniqueName="[家計簿テーブル].[食費]" caption="食費" attribute="1" defaultMemberUniqueName="[家計簿テーブル].[食費].[All]" allUniqueName="[家計簿テーブル].[食費].[All]" dimensionUniqueName="[家計簿テーブル]" displayFolder="" count="0" memberValueDatatype="20" unbalanced="0"/>
    <cacheHierarchy uniqueName="[家計簿テーブル].[その他]" caption="その他" attribute="1" defaultMemberUniqueName="[家計簿テーブル].[その他].[All]" allUniqueName="[家計簿テーブル].[その他].[All]" dimensionUniqueName="[家計簿テーブル]" displayFolder="" count="0" memberValueDatatype="20" unbalanced="0"/>
    <cacheHierarchy uniqueName="[家計簿テーブル].[支出]" caption="支出" attribute="1" defaultMemberUniqueName="[家計簿テーブル].[支出].[All]" allUniqueName="[家計簿テーブル].[支出].[All]" dimensionUniqueName="[家計簿テーブル]" displayFolder="" count="0" memberValueDatatype="20" unbalanced="0"/>
    <cacheHierarchy uniqueName="[家計簿テーブル].[収支]" caption="収支" attribute="1" defaultMemberUniqueName="[家計簿テーブル].[収支].[All]" allUniqueName="[家計簿テーブル].[収支].[All]" dimensionUniqueName="[家計簿テーブル]" displayFolder="" count="0" memberValueDatatype="20" unbalanced="0"/>
    <cacheHierarchy uniqueName="[家計簿テーブル].[年月 (年)]" caption="年月 (年)" attribute="1" defaultMemberUniqueName="[家計簿テーブル].[年月 (年)].[All]" allUniqueName="[家計簿テーブル].[年月 (年)].[All]" dimensionUniqueName="[家計簿テーブル]" displayFolder="" count="2" memberValueDatatype="130" unbalanced="0">
      <fieldsUsage count="2">
        <fieldUsage x="-1"/>
        <fieldUsage x="1"/>
      </fieldsUsage>
    </cacheHierarchy>
    <cacheHierarchy uniqueName="[家計簿テーブル].[年月 (四半期)]" caption="年月 (四半期)" attribute="1" defaultMemberUniqueName="[家計簿テーブル].[年月 (四半期)].[All]" allUniqueName="[家計簿テーブル].[年月 (四半期)].[All]" dimensionUniqueName="[家計簿テーブル]" displayFolder="" count="0" memberValueDatatype="130" unbalanced="0"/>
    <cacheHierarchy uniqueName="[家計簿テーブル].[年月 (月)]" caption="年月 (月)" attribute="1" defaultMemberUniqueName="[家計簿テーブル].[年月 (月)].[All]" allUniqueName="[家計簿テーブル].[年月 (月)].[All]" dimensionUniqueName="[家計簿テーブル]" displayFolder="" count="2" memberValueDatatype="130" unbalanced="0">
      <fieldsUsage count="2">
        <fieldUsage x="-1"/>
        <fieldUsage x="0"/>
      </fieldsUsage>
    </cacheHierarchy>
    <cacheHierarchy uniqueName="[家計簿テーブル].[年月 (月のインデックス)]" caption="年月 (月のインデックス)" attribute="1" defaultMemberUniqueName="[家計簿テーブル].[年月 (月のインデックス)].[All]" allUniqueName="[家計簿テーブル].[年月 (月のインデックス)].[All]" dimensionUniqueName="[家計簿テーブル]" displayFolder="" count="0" memberValueDatatype="20" unbalanced="0" hidden="1"/>
    <cacheHierarchy uniqueName="[Measures].[__XL_Count 家計簿テーブル]" caption="__XL_Count 家計簿テーブル" measure="1" displayFolder="" measureGroup="家計簿テーブル" count="0" hidden="1"/>
    <cacheHierarchy uniqueName="[Measures].[__メジャーが定義されていません]" caption="__メジャーが定義されていません" measure="1" displayFolder="" count="0" hidden="1"/>
    <cacheHierarchy uniqueName="[Measures].[合計 / 収入]" caption="合計 / 収入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合計 / 支出]" caption="合計 / 支出" measure="1" displayFolder="" measureGroup="家計簿テーブル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合計 / 家賃]" caption="合計 / 家賃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合計 / 食費]" caption="合計 / 食費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合計 / その他]" caption="合計 / その他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合計 / 収支]" caption="合計 / 収支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dimensions count="2">
    <dimension measure="1" name="Measures" uniqueName="[Measures]" caption="Measures"/>
    <dimension name="家計簿テーブル" uniqueName="[家計簿テーブル]" caption="家計簿テーブル"/>
  </dimensions>
  <measureGroups count="1">
    <measureGroup name="家計簿テーブル" caption="家計簿テーブル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 a" refreshedDate="45327.975678125003" createdVersion="5" refreshedVersion="8" minRefreshableVersion="3" recordCount="0" supportSubquery="1" supportAdvancedDrill="1" xr:uid="{096B7000-28AD-4C96-A3C8-D210269594D0}">
  <cacheSource type="external" connectionId="1"/>
  <cacheFields count="3">
    <cacheField name="[家計簿テーブル].[年月 (月)].[年月 (月)]" caption="年月 (月)" numFmtId="0" hierarchy="9" level="1">
      <sharedItems count="12">
        <s v="1 月"/>
        <s v="2 月"/>
        <s v="3 月"/>
        <s v="4 月"/>
        <s v="5 月"/>
        <s v="6 月"/>
        <s v="7 月"/>
        <s v="8 月"/>
        <s v="9 月"/>
        <s v="10 月"/>
        <s v="11 月"/>
        <s v="12 月"/>
      </sharedItems>
    </cacheField>
    <cacheField name="[家計簿テーブル].[年月 (年)].[年月 (年)]" caption="年月 (年)" numFmtId="0" hierarchy="7" level="1">
      <sharedItems count="2">
        <s v="2024"/>
        <s v="2025"/>
      </sharedItems>
    </cacheField>
    <cacheField name="[Measures].[合計 / 収支]" caption="合計 / 収支" numFmtId="0" hierarchy="18" level="32767"/>
  </cacheFields>
  <cacheHierarchies count="19">
    <cacheHierarchy uniqueName="[家計簿テーブル].[年月]" caption="年月" attribute="1" time="1" defaultMemberUniqueName="[家計簿テーブル].[年月].[All]" allUniqueName="[家計簿テーブル].[年月].[All]" dimensionUniqueName="[家計簿テーブル]" displayFolder="" count="0" memberValueDatatype="7" unbalanced="0"/>
    <cacheHierarchy uniqueName="[家計簿テーブル].[収入]" caption="収入" attribute="1" defaultMemberUniqueName="[家計簿テーブル].[収入].[All]" allUniqueName="[家計簿テーブル].[収入].[All]" dimensionUniqueName="[家計簿テーブル]" displayFolder="" count="0" memberValueDatatype="20" unbalanced="0"/>
    <cacheHierarchy uniqueName="[家計簿テーブル].[家賃]" caption="家賃" attribute="1" defaultMemberUniqueName="[家計簿テーブル].[家賃].[All]" allUniqueName="[家計簿テーブル].[家賃].[All]" dimensionUniqueName="[家計簿テーブル]" displayFolder="" count="0" memberValueDatatype="20" unbalanced="0"/>
    <cacheHierarchy uniqueName="[家計簿テーブル].[食費]" caption="食費" attribute="1" defaultMemberUniqueName="[家計簿テーブル].[食費].[All]" allUniqueName="[家計簿テーブル].[食費].[All]" dimensionUniqueName="[家計簿テーブル]" displayFolder="" count="0" memberValueDatatype="20" unbalanced="0"/>
    <cacheHierarchy uniqueName="[家計簿テーブル].[その他]" caption="その他" attribute="1" defaultMemberUniqueName="[家計簿テーブル].[その他].[All]" allUniqueName="[家計簿テーブル].[その他].[All]" dimensionUniqueName="[家計簿テーブル]" displayFolder="" count="0" memberValueDatatype="20" unbalanced="0"/>
    <cacheHierarchy uniqueName="[家計簿テーブル].[支出]" caption="支出" attribute="1" defaultMemberUniqueName="[家計簿テーブル].[支出].[All]" allUniqueName="[家計簿テーブル].[支出].[All]" dimensionUniqueName="[家計簿テーブル]" displayFolder="" count="0" memberValueDatatype="20" unbalanced="0"/>
    <cacheHierarchy uniqueName="[家計簿テーブル].[収支]" caption="収支" attribute="1" defaultMemberUniqueName="[家計簿テーブル].[収支].[All]" allUniqueName="[家計簿テーブル].[収支].[All]" dimensionUniqueName="[家計簿テーブル]" displayFolder="" count="0" memberValueDatatype="20" unbalanced="0"/>
    <cacheHierarchy uniqueName="[家計簿テーブル].[年月 (年)]" caption="年月 (年)" attribute="1" defaultMemberUniqueName="[家計簿テーブル].[年月 (年)].[All]" allUniqueName="[家計簿テーブル].[年月 (年)].[All]" dimensionUniqueName="[家計簿テーブル]" displayFolder="" count="2" memberValueDatatype="130" unbalanced="0">
      <fieldsUsage count="2">
        <fieldUsage x="-1"/>
        <fieldUsage x="1"/>
      </fieldsUsage>
    </cacheHierarchy>
    <cacheHierarchy uniqueName="[家計簿テーブル].[年月 (四半期)]" caption="年月 (四半期)" attribute="1" defaultMemberUniqueName="[家計簿テーブル].[年月 (四半期)].[All]" allUniqueName="[家計簿テーブル].[年月 (四半期)].[All]" dimensionUniqueName="[家計簿テーブル]" displayFolder="" count="0" memberValueDatatype="130" unbalanced="0"/>
    <cacheHierarchy uniqueName="[家計簿テーブル].[年月 (月)]" caption="年月 (月)" attribute="1" defaultMemberUniqueName="[家計簿テーブル].[年月 (月)].[All]" allUniqueName="[家計簿テーブル].[年月 (月)].[All]" dimensionUniqueName="[家計簿テーブル]" displayFolder="" count="2" memberValueDatatype="130" unbalanced="0">
      <fieldsUsage count="2">
        <fieldUsage x="-1"/>
        <fieldUsage x="0"/>
      </fieldsUsage>
    </cacheHierarchy>
    <cacheHierarchy uniqueName="[家計簿テーブル].[年月 (月のインデックス)]" caption="年月 (月のインデックス)" attribute="1" defaultMemberUniqueName="[家計簿テーブル].[年月 (月のインデックス)].[All]" allUniqueName="[家計簿テーブル].[年月 (月のインデックス)].[All]" dimensionUniqueName="[家計簿テーブル]" displayFolder="" count="0" memberValueDatatype="20" unbalanced="0" hidden="1"/>
    <cacheHierarchy uniqueName="[Measures].[__XL_Count 家計簿テーブル]" caption="__XL_Count 家計簿テーブル" measure="1" displayFolder="" measureGroup="家計簿テーブル" count="0" hidden="1"/>
    <cacheHierarchy uniqueName="[Measures].[__メジャーが定義されていません]" caption="__メジャーが定義されていません" measure="1" displayFolder="" count="0" hidden="1"/>
    <cacheHierarchy uniqueName="[Measures].[合計 / 収入]" caption="合計 / 収入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合計 / 支出]" caption="合計 / 支出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合計 / 家賃]" caption="合計 / 家賃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合計 / 食費]" caption="合計 / 食費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合計 / その他]" caption="合計 / その他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合計 / 収支]" caption="合計 / 収支" measure="1" displayFolder="" measureGroup="家計簿テーブル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dimensions count="2">
    <dimension measure="1" name="Measures" uniqueName="[Measures]" caption="Measures"/>
    <dimension name="家計簿テーブル" uniqueName="[家計簿テーブル]" caption="家計簿テーブル"/>
  </dimensions>
  <measureGroups count="1">
    <measureGroup name="家計簿テーブル" caption="家計簿テーブル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 a" refreshedDate="45327.973210300923" createdVersion="3" refreshedVersion="8" minRefreshableVersion="3" recordCount="0" supportSubquery="1" supportAdvancedDrill="1" xr:uid="{D014160D-998E-430F-9CBF-A5A84AA1B013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19">
    <cacheHierarchy uniqueName="[家計簿テーブル].[年月]" caption="年月" attribute="1" time="1" defaultMemberUniqueName="[家計簿テーブル].[年月].[All]" allUniqueName="[家計簿テーブル].[年月].[All]" dimensionUniqueName="[家計簿テーブル]" displayFolder="" count="0" memberValueDatatype="7" unbalanced="0"/>
    <cacheHierarchy uniqueName="[家計簿テーブル].[収入]" caption="収入" attribute="1" defaultMemberUniqueName="[家計簿テーブル].[収入].[All]" allUniqueName="[家計簿テーブル].[収入].[All]" dimensionUniqueName="[家計簿テーブル]" displayFolder="" count="0" memberValueDatatype="20" unbalanced="0"/>
    <cacheHierarchy uniqueName="[家計簿テーブル].[家賃]" caption="家賃" attribute="1" defaultMemberUniqueName="[家計簿テーブル].[家賃].[All]" allUniqueName="[家計簿テーブル].[家賃].[All]" dimensionUniqueName="[家計簿テーブル]" displayFolder="" count="0" memberValueDatatype="20" unbalanced="0"/>
    <cacheHierarchy uniqueName="[家計簿テーブル].[食費]" caption="食費" attribute="1" defaultMemberUniqueName="[家計簿テーブル].[食費].[All]" allUniqueName="[家計簿テーブル].[食費].[All]" dimensionUniqueName="[家計簿テーブル]" displayFolder="" count="0" memberValueDatatype="20" unbalanced="0"/>
    <cacheHierarchy uniqueName="[家計簿テーブル].[その他]" caption="その他" attribute="1" defaultMemberUniqueName="[家計簿テーブル].[その他].[All]" allUniqueName="[家計簿テーブル].[その他].[All]" dimensionUniqueName="[家計簿テーブル]" displayFolder="" count="0" memberValueDatatype="20" unbalanced="0"/>
    <cacheHierarchy uniqueName="[家計簿テーブル].[支出]" caption="支出" attribute="1" defaultMemberUniqueName="[家計簿テーブル].[支出].[All]" allUniqueName="[家計簿テーブル].[支出].[All]" dimensionUniqueName="[家計簿テーブル]" displayFolder="" count="0" memberValueDatatype="20" unbalanced="0"/>
    <cacheHierarchy uniqueName="[家計簿テーブル].[収支]" caption="収支" attribute="1" defaultMemberUniqueName="[家計簿テーブル].[収支].[All]" allUniqueName="[家計簿テーブル].[収支].[All]" dimensionUniqueName="[家計簿テーブル]" displayFolder="" count="0" memberValueDatatype="20" unbalanced="0"/>
    <cacheHierarchy uniqueName="[家計簿テーブル].[年月 (年)]" caption="年月 (年)" attribute="1" defaultMemberUniqueName="[家計簿テーブル].[年月 (年)].[All]" allUniqueName="[家計簿テーブル].[年月 (年)].[All]" dimensionUniqueName="[家計簿テーブル]" displayFolder="" count="2" memberValueDatatype="130" unbalanced="0"/>
    <cacheHierarchy uniqueName="[家計簿テーブル].[年月 (四半期)]" caption="年月 (四半期)" attribute="1" defaultMemberUniqueName="[家計簿テーブル].[年月 (四半期)].[All]" allUniqueName="[家計簿テーブル].[年月 (四半期)].[All]" dimensionUniqueName="[家計簿テーブル]" displayFolder="" count="0" memberValueDatatype="130" unbalanced="0"/>
    <cacheHierarchy uniqueName="[家計簿テーブル].[年月 (月)]" caption="年月 (月)" attribute="1" defaultMemberUniqueName="[家計簿テーブル].[年月 (月)].[All]" allUniqueName="[家計簿テーブル].[年月 (月)].[All]" dimensionUniqueName="[家計簿テーブル]" displayFolder="" count="0" memberValueDatatype="130" unbalanced="0"/>
    <cacheHierarchy uniqueName="[家計簿テーブル].[年月 (月のインデックス)]" caption="年月 (月のインデックス)" attribute="1" defaultMemberUniqueName="[家計簿テーブル].[年月 (月のインデックス)].[All]" allUniqueName="[家計簿テーブル].[年月 (月のインデックス)].[All]" dimensionUniqueName="[家計簿テーブル]" displayFolder="" count="0" memberValueDatatype="20" unbalanced="0" hidden="1"/>
    <cacheHierarchy uniqueName="[Measures].[__XL_Count 家計簿テーブル]" caption="__XL_Count 家計簿テーブル" measure="1" displayFolder="" measureGroup="家計簿テーブル" count="0" hidden="1"/>
    <cacheHierarchy uniqueName="[Measures].[__メジャーが定義されていません]" caption="__メジャーが定義されていません" measure="1" displayFolder="" count="0" hidden="1"/>
    <cacheHierarchy uniqueName="[Measures].[合計 / 収入]" caption="合計 / 収入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合計 / 支出]" caption="合計 / 支出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合計 / 家賃]" caption="合計 / 家賃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合計 / 食費]" caption="合計 / 食費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合計 / その他]" caption="合計 / その他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合計 / 収支]" caption="合計 / 収支" measure="1" displayFolder="" measureGroup="家計簿テーブル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223817460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D72DA1-C200-478E-93A7-8A0ADA543F8F}" name="年月別その他支出" cacheId="0" applyNumberFormats="0" applyBorderFormats="0" applyFontFormats="0" applyPatternFormats="0" applyAlignmentFormats="0" applyWidthHeightFormats="1" dataCaption="値" tag="08066c0e-74d1-4348-b3cf-72ee6168a113" updatedVersion="8" minRefreshableVersion="3" useAutoFormatting="1" itemPrintTitles="1" createdVersion="5" indent="0" outline="1" outlineData="1" multipleFieldFilters="0">
  <location ref="J2:K29" firstHeaderRow="1" firstDataRow="1" firstDataCol="1"/>
  <pivotFields count="3"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allDrilled="1" subtotalTop="0" showAll="0" dataSourceSort="1" defaultSubtotal="0">
      <items count="2">
        <item x="0"/>
        <item x="1"/>
      </items>
    </pivotField>
    <pivotField dataField="1" subtotalTop="0" showAll="0" defaultSubtotal="0"/>
  </pivotFields>
  <rowFields count="2">
    <field x="1"/>
    <field x="0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Items count="1">
    <i/>
  </colItems>
  <dataFields count="1">
    <dataField name="合計 / その他" fld="2" baseField="0" baseItem="0"/>
  </dataFields>
  <formats count="4">
    <format dxfId="3">
      <pivotArea grandRow="1" outline="0" collapsedLevelsAreSubtotals="1" fieldPosition="0"/>
    </format>
    <format dxfId="2">
      <pivotArea collapsedLevelsAreSubtotals="1" fieldPosition="0">
        <references count="2">
          <reference field="0" count="0"/>
          <reference field="1" count="1" selected="0">
            <x v="0"/>
          </reference>
        </references>
      </pivotArea>
    </format>
    <format dxfId="1">
      <pivotArea collapsedLevelsAreSubtotals="1" fieldPosition="0">
        <references count="1">
          <reference field="1" count="1">
            <x v="1"/>
          </reference>
        </references>
      </pivotArea>
    </format>
    <format dxfId="0">
      <pivotArea collapsedLevelsAreSubtotals="1" fieldPosition="0">
        <references count="2">
          <reference field="0" count="0"/>
          <reference field="1" count="1" selected="0">
            <x v="1"/>
          </reference>
        </references>
      </pivotArea>
    </format>
  </formats>
  <pivotHierarchies count="1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Dark9" showRowHeaders="1" showColHeaders="1" showRowStripes="0" showColStripes="0" showLastColumn="1"/>
  <rowHierarchiesUsage count="2">
    <rowHierarchyUsage hierarchyUsage="7"/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家計簿テーブル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BF1E79-4B38-4368-B129-E131FE99FB6B}" name="年月別食費" cacheId="1" applyNumberFormats="0" applyBorderFormats="0" applyFontFormats="0" applyPatternFormats="0" applyAlignmentFormats="0" applyWidthHeightFormats="1" dataCaption="値" tag="242d8a1b-865e-42f0-b476-0df6ad0902de" updatedVersion="8" minRefreshableVersion="3" useAutoFormatting="1" itemPrintTitles="1" createdVersion="5" indent="0" outline="1" outlineData="1" multipleFieldFilters="0">
  <location ref="G2:H29" firstHeaderRow="1" firstDataRow="1" firstDataCol="1"/>
  <pivotFields count="3"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allDrilled="1" subtotalTop="0" showAll="0" dataSourceSort="1" defaultSubtotal="0">
      <items count="2">
        <item x="0"/>
        <item x="1"/>
      </items>
    </pivotField>
    <pivotField dataField="1" subtotalTop="0" showAll="0" defaultSubtotal="0"/>
  </pivotFields>
  <rowFields count="2">
    <field x="1"/>
    <field x="0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Items count="1">
    <i/>
  </colItems>
  <dataFields count="1">
    <dataField name="合計 / 食費" fld="2" baseField="0" baseItem="0"/>
  </dataFields>
  <formats count="4">
    <format dxfId="7">
      <pivotArea grandRow="1" outline="0" collapsedLevelsAreSubtotals="1" fieldPosition="0"/>
    </format>
    <format dxfId="6">
      <pivotArea collapsedLevelsAreSubtotals="1" fieldPosition="0">
        <references count="2">
          <reference field="0" count="0"/>
          <reference field="1" count="1" selected="0">
            <x v="0"/>
          </reference>
        </references>
      </pivotArea>
    </format>
    <format dxfId="5">
      <pivotArea collapsedLevelsAreSubtotals="1" fieldPosition="0">
        <references count="1">
          <reference field="1" count="1">
            <x v="1"/>
          </reference>
        </references>
      </pivotArea>
    </format>
    <format dxfId="4">
      <pivotArea collapsedLevelsAreSubtotals="1" fieldPosition="0">
        <references count="2">
          <reference field="0" count="0"/>
          <reference field="1" count="1" selected="0">
            <x v="1"/>
          </reference>
        </references>
      </pivotArea>
    </format>
  </formats>
  <pivotHierarchies count="1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Dark9" showRowHeaders="1" showColHeaders="1" showRowStripes="0" showColStripes="0" showLastColumn="1"/>
  <rowHierarchiesUsage count="2">
    <rowHierarchyUsage hierarchyUsage="7"/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家計簿テーブル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5AE92B-A4F4-4D88-B74E-61D1707C5AA6}" name="年月別家賃" cacheId="2" applyNumberFormats="0" applyBorderFormats="0" applyFontFormats="0" applyPatternFormats="0" applyAlignmentFormats="0" applyWidthHeightFormats="1" dataCaption="値" tag="e10608c6-6408-46cb-9708-af0a4a1ef69d" updatedVersion="8" minRefreshableVersion="3" useAutoFormatting="1" itemPrintTitles="1" createdVersion="5" indent="0" outline="1" outlineData="1" multipleFieldFilters="0">
  <location ref="D2:E29" firstHeaderRow="1" firstDataRow="1" firstDataCol="1"/>
  <pivotFields count="3"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allDrilled="1" subtotalTop="0" showAll="0" dataSourceSort="1" defaultSubtotal="0">
      <items count="2">
        <item x="0"/>
        <item x="1"/>
      </items>
    </pivotField>
    <pivotField dataField="1" subtotalTop="0" showAll="0" defaultSubtotal="0"/>
  </pivotFields>
  <rowFields count="2">
    <field x="1"/>
    <field x="0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Items count="1">
    <i/>
  </colItems>
  <dataFields count="1">
    <dataField name="合計 / 家賃" fld="2" baseField="0" baseItem="0" numFmtId="42"/>
  </dataFields>
  <formats count="3">
    <format dxfId="10">
      <pivotArea collapsedLevelsAreSubtotals="1" fieldPosition="0">
        <references count="1">
          <reference field="1" count="1">
            <x v="1"/>
          </reference>
        </references>
      </pivotArea>
    </format>
    <format dxfId="9">
      <pivotArea grandRow="1" outline="0" collapsedLevelsAreSubtotals="1" fieldPosition="0"/>
    </format>
    <format dxfId="8">
      <pivotArea outline="0" fieldPosition="0">
        <references count="1">
          <reference field="4294967294" count="1">
            <x v="0"/>
          </reference>
        </references>
      </pivotArea>
    </format>
  </formats>
  <pivotHierarchies count="1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Dark9" showRowHeaders="1" showColHeaders="1" showRowStripes="0" showColStripes="0" showLastColumn="1"/>
  <rowHierarchiesUsage count="2">
    <rowHierarchyUsage hierarchyUsage="7"/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家計簿テーブル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C03A6A-AFF1-4B6F-870F-B8CDE4650C01}" name="年月別収入" cacheId="3" applyNumberFormats="0" applyBorderFormats="0" applyFontFormats="0" applyPatternFormats="0" applyAlignmentFormats="0" applyWidthHeightFormats="1" dataCaption="値" tag="29719e8b-0629-46f0-a8a0-53d4646a7ed2" updatedVersion="8" minRefreshableVersion="3" useAutoFormatting="1" itemPrintTitles="1" createdVersion="5" indent="0" outline="1" outlineData="1" multipleFieldFilters="0" chartFormat="4">
  <location ref="A2:B29" firstHeaderRow="1" firstDataRow="1" firstDataCol="1"/>
  <pivotFields count="3"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allDrilled="1" subtotalTop="0" showAll="0" dataSourceSort="1" defaultSubtotal="0">
      <items count="2">
        <item x="0"/>
        <item x="1"/>
      </items>
    </pivotField>
    <pivotField dataField="1" subtotalTop="0" showAll="0" defaultSubtotal="0"/>
  </pivotFields>
  <rowFields count="2">
    <field x="1"/>
    <field x="0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Items count="1">
    <i/>
  </colItems>
  <dataFields count="1">
    <dataField name="合計 / 収入" fld="2" baseField="0" baseItem="0"/>
  </dataFields>
  <formats count="4">
    <format dxfId="14">
      <pivotArea grandRow="1" outline="0" collapsedLevelsAreSubtotals="1" fieldPosition="0"/>
    </format>
    <format dxfId="13">
      <pivotArea collapsedLevelsAreSubtotals="1" fieldPosition="0">
        <references count="2">
          <reference field="0" count="0"/>
          <reference field="1" count="1" selected="0">
            <x v="0"/>
          </reference>
        </references>
      </pivotArea>
    </format>
    <format dxfId="12">
      <pivotArea collapsedLevelsAreSubtotals="1" fieldPosition="0">
        <references count="1">
          <reference field="1" count="1">
            <x v="1"/>
          </reference>
        </references>
      </pivotArea>
    </format>
    <format dxfId="11">
      <pivotArea collapsedLevelsAreSubtotals="1" fieldPosition="0">
        <references count="2">
          <reference field="0" count="0"/>
          <reference field="1" count="1" selected="0">
            <x v="1"/>
          </reference>
        </references>
      </pivotArea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Dark10" showRowHeaders="1" showColHeaders="1" showRowStripes="0" showColStripes="0" showLastColumn="1"/>
  <rowHierarchiesUsage count="2">
    <rowHierarchyUsage hierarchyUsage="7"/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家計簿テーブル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4E2A9E-4047-481A-BD45-37475BBD00FD}" name="年月別収支" cacheId="5" applyNumberFormats="0" applyBorderFormats="0" applyFontFormats="0" applyPatternFormats="0" applyAlignmentFormats="0" applyWidthHeightFormats="1" dataCaption="値" tag="89de862d-1272-40e3-8e74-538e058c9cf8" updatedVersion="8" minRefreshableVersion="3" useAutoFormatting="1" itemPrintTitles="1" createdVersion="5" indent="0" outline="1" outlineData="1" multipleFieldFilters="0" chartFormat="4">
  <location ref="P2:Q29" firstHeaderRow="1" firstDataRow="1" firstDataCol="1"/>
  <pivotFields count="3"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allDrilled="1" subtotalTop="0" showAll="0" dataSourceSort="1" defaultSubtotal="0">
      <items count="2">
        <item x="0"/>
        <item x="1"/>
      </items>
    </pivotField>
    <pivotField dataField="1" subtotalTop="0" showAll="0" defaultSubtotal="0"/>
  </pivotFields>
  <rowFields count="2">
    <field x="1"/>
    <field x="0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Items count="1">
    <i/>
  </colItems>
  <dataFields count="1">
    <dataField name="合計 / 収支" fld="2" baseField="0" baseItem="0"/>
  </dataFields>
  <formats count="4">
    <format dxfId="18">
      <pivotArea grandRow="1" outline="0" collapsedLevelsAreSubtotals="1" fieldPosition="0"/>
    </format>
    <format dxfId="17">
      <pivotArea collapsedLevelsAreSubtotals="1" fieldPosition="0">
        <references count="2">
          <reference field="0" count="0"/>
          <reference field="1" count="1" selected="0">
            <x v="0"/>
          </reference>
        </references>
      </pivotArea>
    </format>
    <format dxfId="16">
      <pivotArea collapsedLevelsAreSubtotals="1" fieldPosition="0">
        <references count="1">
          <reference field="1" count="1">
            <x v="1"/>
          </reference>
        </references>
      </pivotArea>
    </format>
    <format dxfId="15">
      <pivotArea collapsedLevelsAreSubtotals="1" fieldPosition="0">
        <references count="2">
          <reference field="0" count="0"/>
          <reference field="1" count="1" selected="0"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Dark7" showRowHeaders="1" showColHeaders="1" showRowStripes="0" showColStripes="0" showLastColumn="1"/>
  <rowHierarchiesUsage count="2">
    <rowHierarchyUsage hierarchyUsage="7"/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家計簿テーブル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12185B-3910-4520-99A9-AED2178F9559}" name="年月別支出" cacheId="4" applyNumberFormats="0" applyBorderFormats="0" applyFontFormats="0" applyPatternFormats="0" applyAlignmentFormats="0" applyWidthHeightFormats="1" dataCaption="値" tag="15c2b7b6-09b1-44c0-9327-d8194175e0b0" updatedVersion="8" minRefreshableVersion="3" useAutoFormatting="1" itemPrintTitles="1" createdVersion="5" indent="0" outline="1" outlineData="1" multipleFieldFilters="0" chartFormat="4">
  <location ref="M2:N29" firstHeaderRow="1" firstDataRow="1" firstDataCol="1"/>
  <pivotFields count="3"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allDrilled="1" subtotalTop="0" showAll="0" dataSourceSort="1" defaultSubtotal="0">
      <items count="2">
        <item x="0"/>
        <item x="1"/>
      </items>
    </pivotField>
    <pivotField dataField="1" subtotalTop="0" showAll="0" defaultSubtotal="0"/>
  </pivotFields>
  <rowFields count="2">
    <field x="1"/>
    <field x="0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Items count="1">
    <i/>
  </colItems>
  <dataFields count="1">
    <dataField name="合計 / 支出" fld="2" baseField="0" baseItem="0"/>
  </dataFields>
  <formats count="4">
    <format dxfId="22">
      <pivotArea grandRow="1" outline="0" collapsedLevelsAreSubtotals="1" fieldPosition="0"/>
    </format>
    <format dxfId="21">
      <pivotArea collapsedLevelsAreSubtotals="1" fieldPosition="0">
        <references count="2">
          <reference field="0" count="0"/>
          <reference field="1" count="1" selected="0">
            <x v="0"/>
          </reference>
        </references>
      </pivotArea>
    </format>
    <format dxfId="20">
      <pivotArea collapsedLevelsAreSubtotals="1" fieldPosition="0">
        <references count="1">
          <reference field="1" count="1">
            <x v="1"/>
          </reference>
        </references>
      </pivotArea>
    </format>
    <format dxfId="19">
      <pivotArea collapsedLevelsAreSubtotals="1" fieldPosition="0">
        <references count="2">
          <reference field="0" count="0"/>
          <reference field="1" count="1" selected="0">
            <x v="1"/>
          </reference>
        </references>
      </pivotArea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Dark13" showRowHeaders="1" showColHeaders="1" showRowStripes="0" showColStripes="0" showLastColumn="1"/>
  <rowHierarchiesUsage count="2">
    <rowHierarchyUsage hierarchyUsage="7"/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家計簿テーブル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月__年" xr10:uid="{1E90A0E0-CD2D-4521-84B8-1E6606D265AF}" sourceName="[家計簿テーブル].[年月 (年)]">
  <pivotTables>
    <pivotTable tabId="2" name="年月別収入"/>
    <pivotTable tabId="2" name="年月別支出"/>
    <pivotTable tabId="2" name="年月別収支"/>
  </pivotTables>
  <data>
    <olap pivotCacheId="1223817460">
      <levels count="2">
        <level uniqueName="[家計簿テーブル].[年月 (年)].[(All)]" sourceCaption="(All)" count="0"/>
        <level uniqueName="[家計簿テーブル].[年月 (年)].[年月 (年)]" sourceCaption="年月 (年)" count="2">
          <ranges>
            <range startItem="0">
              <i n="[家計簿テーブル].[年月 (年)].&amp;[2024]" c="2024"/>
              <i n="[家計簿テーブル].[年月 (年)].&amp;[2025]" c="2025"/>
            </range>
          </ranges>
        </level>
      </levels>
      <selections count="1">
        <selection n="[家計簿テーブル].[年月 (年)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年月 (年)" xr10:uid="{DB1EB049-E334-4CF5-A004-296FDB711BFE}" cache="スライサー_年月__年" caption="年月 (年)" level="1" style="SlicerStyleOther2" rowHeight="2571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64BD67-6640-4041-9E87-27256CE016CF}" name="家計簿テーブル" displayName="家計簿テーブル" ref="A1:G25" totalsRowShown="0" headerRowDxfId="31" dataDxfId="30">
  <autoFilter ref="A1:G25" xr:uid="{0064BD67-6640-4041-9E87-27256CE016CF}"/>
  <tableColumns count="7">
    <tableColumn id="1" xr3:uid="{AC44B6B9-3303-41E3-A61B-0165D2470FAB}" name="年月" dataDxfId="29"/>
    <tableColumn id="2" xr3:uid="{70BAADEB-4D0F-4298-B248-B36753D8618A}" name="収入" dataDxfId="28"/>
    <tableColumn id="3" xr3:uid="{01B2CF93-5DCC-412C-A259-44DABB4390A8}" name="家賃" dataDxfId="27"/>
    <tableColumn id="4" xr3:uid="{FAB3D967-3E9B-46CD-8188-4545A31F7BB6}" name="食費" dataDxfId="26"/>
    <tableColumn id="5" xr3:uid="{B77DF673-F83E-4C4E-963F-140D55D031A3}" name="その他" dataDxfId="25"/>
    <tableColumn id="7" xr3:uid="{65D80E46-4B41-4BB7-845E-C1109F443AD8}" name="支出" dataDxfId="24">
      <calculatedColumnFormula>SUM(家計簿テーブル[[#This Row],[家賃]:[その他]])</calculatedColumnFormula>
    </tableColumn>
    <tableColumn id="6" xr3:uid="{4F9F2881-BFA0-49E8-A9DE-C51099457CED}" name="収支" dataDxfId="23">
      <calculatedColumnFormula>家計簿テーブル[[#This Row],[収入]]-家計簿テーブル[[#This Row],[支出]]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workbookViewId="0">
      <selection activeCell="E2" sqref="E2"/>
    </sheetView>
  </sheetViews>
  <sheetFormatPr defaultRowHeight="18.75"/>
  <cols>
    <col min="1" max="1" width="11.375" bestFit="1" customWidth="1"/>
    <col min="2" max="2" width="10.125" bestFit="1" customWidth="1"/>
    <col min="3" max="4" width="9.625" bestFit="1" customWidth="1"/>
    <col min="5" max="5" width="11.5" bestFit="1" customWidth="1"/>
    <col min="6" max="6" width="10.125" customWidth="1"/>
    <col min="7" max="7" width="10.125" bestFit="1" customWidth="1"/>
  </cols>
  <sheetData>
    <row r="1" spans="1:7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5" t="s">
        <v>5</v>
      </c>
    </row>
    <row r="2" spans="1:7">
      <c r="A2" s="6">
        <v>45292</v>
      </c>
      <c r="B2" s="8">
        <v>200000</v>
      </c>
      <c r="C2" s="8">
        <v>50000</v>
      </c>
      <c r="D2" s="8">
        <v>40000</v>
      </c>
      <c r="E2" s="8">
        <v>10000</v>
      </c>
      <c r="F2" s="8">
        <f>SUM(家計簿テーブル[[#This Row],[家賃]:[その他]])</f>
        <v>100000</v>
      </c>
      <c r="G2" s="8">
        <f>家計簿テーブル[[#This Row],[収入]]-家計簿テーブル[[#This Row],[支出]]</f>
        <v>100000</v>
      </c>
    </row>
    <row r="3" spans="1:7">
      <c r="A3" s="6">
        <v>45323</v>
      </c>
      <c r="B3" s="8">
        <v>200000</v>
      </c>
      <c r="C3" s="8">
        <v>50000</v>
      </c>
      <c r="D3" s="8">
        <v>40000</v>
      </c>
      <c r="E3" s="8">
        <v>5000</v>
      </c>
      <c r="F3" s="8">
        <f>SUM(家計簿テーブル[[#This Row],[家賃]:[その他]])</f>
        <v>95000</v>
      </c>
      <c r="G3" s="8">
        <f>家計簿テーブル[[#This Row],[収入]]-家計簿テーブル[[#This Row],[支出]]</f>
        <v>105000</v>
      </c>
    </row>
    <row r="4" spans="1:7">
      <c r="A4" s="6">
        <v>45352</v>
      </c>
      <c r="B4" s="8">
        <v>200000</v>
      </c>
      <c r="C4" s="8">
        <v>50000</v>
      </c>
      <c r="D4" s="8">
        <v>40000</v>
      </c>
      <c r="E4" s="8">
        <v>4000</v>
      </c>
      <c r="F4" s="8">
        <f>SUM(家計簿テーブル[[#This Row],[家賃]:[その他]])</f>
        <v>94000</v>
      </c>
      <c r="G4" s="8">
        <f>家計簿テーブル[[#This Row],[収入]]-家計簿テーブル[[#This Row],[支出]]</f>
        <v>106000</v>
      </c>
    </row>
    <row r="5" spans="1:7">
      <c r="A5" s="6">
        <v>45383</v>
      </c>
      <c r="B5" s="8">
        <v>200000</v>
      </c>
      <c r="C5" s="8">
        <v>50000</v>
      </c>
      <c r="D5" s="8">
        <v>40000</v>
      </c>
      <c r="E5" s="8">
        <v>10000</v>
      </c>
      <c r="F5" s="8">
        <f>SUM(家計簿テーブル[[#This Row],[家賃]:[その他]])</f>
        <v>100000</v>
      </c>
      <c r="G5" s="8">
        <f>家計簿テーブル[[#This Row],[収入]]-家計簿テーブル[[#This Row],[支出]]</f>
        <v>100000</v>
      </c>
    </row>
    <row r="6" spans="1:7">
      <c r="A6" s="6">
        <v>45413</v>
      </c>
      <c r="B6" s="8">
        <v>200000</v>
      </c>
      <c r="C6" s="8">
        <v>50000</v>
      </c>
      <c r="D6" s="8">
        <v>40000</v>
      </c>
      <c r="E6" s="8">
        <v>40000</v>
      </c>
      <c r="F6" s="8">
        <f>SUM(家計簿テーブル[[#This Row],[家賃]:[その他]])</f>
        <v>130000</v>
      </c>
      <c r="G6" s="8">
        <f>家計簿テーブル[[#This Row],[収入]]-家計簿テーブル[[#This Row],[支出]]</f>
        <v>70000</v>
      </c>
    </row>
    <row r="7" spans="1:7">
      <c r="A7" s="6">
        <v>45444</v>
      </c>
      <c r="B7" s="8">
        <v>200000</v>
      </c>
      <c r="C7" s="8">
        <v>50000</v>
      </c>
      <c r="D7" s="8">
        <v>40000</v>
      </c>
      <c r="E7" s="8">
        <v>10000</v>
      </c>
      <c r="F7" s="8">
        <f>SUM(家計簿テーブル[[#This Row],[家賃]:[その他]])</f>
        <v>100000</v>
      </c>
      <c r="G7" s="8">
        <f>家計簿テーブル[[#This Row],[収入]]-家計簿テーブル[[#This Row],[支出]]</f>
        <v>100000</v>
      </c>
    </row>
    <row r="8" spans="1:7">
      <c r="A8" s="6">
        <v>45474</v>
      </c>
      <c r="B8" s="8">
        <v>200000</v>
      </c>
      <c r="C8" s="8">
        <v>50000</v>
      </c>
      <c r="D8" s="8">
        <v>40000</v>
      </c>
      <c r="E8" s="8">
        <v>30000</v>
      </c>
      <c r="F8" s="8">
        <f>SUM(家計簿テーブル[[#This Row],[家賃]:[その他]])</f>
        <v>120000</v>
      </c>
      <c r="G8" s="8">
        <f>家計簿テーブル[[#This Row],[収入]]-家計簿テーブル[[#This Row],[支出]]</f>
        <v>80000</v>
      </c>
    </row>
    <row r="9" spans="1:7">
      <c r="A9" s="6">
        <v>45505</v>
      </c>
      <c r="B9" s="8">
        <v>200000</v>
      </c>
      <c r="C9" s="8">
        <v>50000</v>
      </c>
      <c r="D9" s="8">
        <v>40000</v>
      </c>
      <c r="E9" s="8">
        <v>20000</v>
      </c>
      <c r="F9" s="8">
        <f>SUM(家計簿テーブル[[#This Row],[家賃]:[その他]])</f>
        <v>110000</v>
      </c>
      <c r="G9" s="8">
        <f>家計簿テーブル[[#This Row],[収入]]-家計簿テーブル[[#This Row],[支出]]</f>
        <v>90000</v>
      </c>
    </row>
    <row r="10" spans="1:7">
      <c r="A10" s="6">
        <v>45536</v>
      </c>
      <c r="B10" s="8">
        <v>200000</v>
      </c>
      <c r="C10" s="8">
        <v>50000</v>
      </c>
      <c r="D10" s="8">
        <v>40000</v>
      </c>
      <c r="E10" s="8">
        <v>10000</v>
      </c>
      <c r="F10" s="8">
        <f>SUM(家計簿テーブル[[#This Row],[家賃]:[その他]])</f>
        <v>100000</v>
      </c>
      <c r="G10" s="8">
        <f>家計簿テーブル[[#This Row],[収入]]-家計簿テーブル[[#This Row],[支出]]</f>
        <v>100000</v>
      </c>
    </row>
    <row r="11" spans="1:7">
      <c r="A11" s="6">
        <v>45566</v>
      </c>
      <c r="B11" s="8">
        <v>200000</v>
      </c>
      <c r="C11" s="8">
        <v>50000</v>
      </c>
      <c r="D11" s="8">
        <v>40000</v>
      </c>
      <c r="E11" s="8">
        <v>10000</v>
      </c>
      <c r="F11" s="8">
        <f>SUM(家計簿テーブル[[#This Row],[家賃]:[その他]])</f>
        <v>100000</v>
      </c>
      <c r="G11" s="8">
        <f>家計簿テーブル[[#This Row],[収入]]-家計簿テーブル[[#This Row],[支出]]</f>
        <v>100000</v>
      </c>
    </row>
    <row r="12" spans="1:7">
      <c r="A12" s="6">
        <v>45597</v>
      </c>
      <c r="B12" s="8">
        <v>200000</v>
      </c>
      <c r="C12" s="8">
        <v>50000</v>
      </c>
      <c r="D12" s="8">
        <v>40000</v>
      </c>
      <c r="E12" s="8">
        <v>10000</v>
      </c>
      <c r="F12" s="8">
        <f>SUM(家計簿テーブル[[#This Row],[家賃]:[その他]])</f>
        <v>100000</v>
      </c>
      <c r="G12" s="8">
        <f>家計簿テーブル[[#This Row],[収入]]-家計簿テーブル[[#This Row],[支出]]</f>
        <v>100000</v>
      </c>
    </row>
    <row r="13" spans="1:7">
      <c r="A13" s="6">
        <v>45627</v>
      </c>
      <c r="B13" s="8">
        <v>200000</v>
      </c>
      <c r="C13" s="8">
        <v>50000</v>
      </c>
      <c r="D13" s="8">
        <v>40000</v>
      </c>
      <c r="E13" s="8">
        <v>60000</v>
      </c>
      <c r="F13" s="8">
        <f>SUM(家計簿テーブル[[#This Row],[家賃]:[その他]])</f>
        <v>150000</v>
      </c>
      <c r="G13" s="8">
        <f>家計簿テーブル[[#This Row],[収入]]-家計簿テーブル[[#This Row],[支出]]</f>
        <v>50000</v>
      </c>
    </row>
    <row r="14" spans="1:7">
      <c r="A14" s="6">
        <v>45658</v>
      </c>
      <c r="B14" s="8">
        <v>300000</v>
      </c>
      <c r="C14" s="8">
        <v>50000</v>
      </c>
      <c r="D14" s="8">
        <v>40000</v>
      </c>
      <c r="E14" s="8">
        <v>70000</v>
      </c>
      <c r="F14" s="8">
        <f>SUM(家計簿テーブル[[#This Row],[家賃]:[その他]])</f>
        <v>160000</v>
      </c>
      <c r="G14" s="8">
        <f>家計簿テーブル[[#This Row],[収入]]-家計簿テーブル[[#This Row],[支出]]</f>
        <v>140000</v>
      </c>
    </row>
    <row r="15" spans="1:7">
      <c r="A15" s="6">
        <v>45689</v>
      </c>
      <c r="B15" s="8">
        <v>300000</v>
      </c>
      <c r="C15" s="8">
        <v>50000</v>
      </c>
      <c r="D15" s="8">
        <v>40000</v>
      </c>
      <c r="E15" s="8">
        <v>18000</v>
      </c>
      <c r="F15" s="8">
        <f>SUM(家計簿テーブル[[#This Row],[家賃]:[その他]])</f>
        <v>108000</v>
      </c>
      <c r="G15" s="8">
        <f>家計簿テーブル[[#This Row],[収入]]-家計簿テーブル[[#This Row],[支出]]</f>
        <v>192000</v>
      </c>
    </row>
    <row r="16" spans="1:7">
      <c r="A16" s="6">
        <v>45717</v>
      </c>
      <c r="B16" s="8">
        <v>300000</v>
      </c>
      <c r="C16" s="8">
        <v>50000</v>
      </c>
      <c r="D16" s="8">
        <v>40000</v>
      </c>
      <c r="E16" s="8">
        <v>10000</v>
      </c>
      <c r="F16" s="8">
        <f>SUM(家計簿テーブル[[#This Row],[家賃]:[その他]])</f>
        <v>100000</v>
      </c>
      <c r="G16" s="8">
        <f>家計簿テーブル[[#This Row],[収入]]-家計簿テーブル[[#This Row],[支出]]</f>
        <v>200000</v>
      </c>
    </row>
    <row r="17" spans="1:7">
      <c r="A17" s="6">
        <v>45748</v>
      </c>
      <c r="B17" s="8">
        <v>300000</v>
      </c>
      <c r="C17" s="8">
        <v>50000</v>
      </c>
      <c r="D17" s="8">
        <v>40000</v>
      </c>
      <c r="E17" s="8">
        <v>10000</v>
      </c>
      <c r="F17" s="8">
        <f>SUM(家計簿テーブル[[#This Row],[家賃]:[その他]])</f>
        <v>100000</v>
      </c>
      <c r="G17" s="8">
        <f>家計簿テーブル[[#This Row],[収入]]-家計簿テーブル[[#This Row],[支出]]</f>
        <v>200000</v>
      </c>
    </row>
    <row r="18" spans="1:7">
      <c r="A18" s="6">
        <v>45778</v>
      </c>
      <c r="B18" s="8">
        <v>300000</v>
      </c>
      <c r="C18" s="8">
        <v>50000</v>
      </c>
      <c r="D18" s="8">
        <v>40000</v>
      </c>
      <c r="E18" s="8">
        <v>25000</v>
      </c>
      <c r="F18" s="8">
        <f>SUM(家計簿テーブル[[#This Row],[家賃]:[その他]])</f>
        <v>115000</v>
      </c>
      <c r="G18" s="8">
        <f>家計簿テーブル[[#This Row],[収入]]-家計簿テーブル[[#This Row],[支出]]</f>
        <v>185000</v>
      </c>
    </row>
    <row r="19" spans="1:7">
      <c r="A19" s="6">
        <v>45809</v>
      </c>
      <c r="B19" s="8">
        <v>300000</v>
      </c>
      <c r="C19" s="8">
        <v>50000</v>
      </c>
      <c r="D19" s="8">
        <v>40000</v>
      </c>
      <c r="E19" s="8">
        <v>10000</v>
      </c>
      <c r="F19" s="8">
        <f>SUM(家計簿テーブル[[#This Row],[家賃]:[その他]])</f>
        <v>100000</v>
      </c>
      <c r="G19" s="8">
        <f>家計簿テーブル[[#This Row],[収入]]-家計簿テーブル[[#This Row],[支出]]</f>
        <v>200000</v>
      </c>
    </row>
    <row r="20" spans="1:7">
      <c r="A20" s="6">
        <v>45839</v>
      </c>
      <c r="B20" s="8">
        <v>300000</v>
      </c>
      <c r="C20" s="8">
        <v>50000</v>
      </c>
      <c r="D20" s="8">
        <v>40000</v>
      </c>
      <c r="E20" s="8">
        <v>17000</v>
      </c>
      <c r="F20" s="8">
        <f>SUM(家計簿テーブル[[#This Row],[家賃]:[その他]])</f>
        <v>107000</v>
      </c>
      <c r="G20" s="8">
        <f>家計簿テーブル[[#This Row],[収入]]-家計簿テーブル[[#This Row],[支出]]</f>
        <v>193000</v>
      </c>
    </row>
    <row r="21" spans="1:7">
      <c r="A21" s="6">
        <v>45870</v>
      </c>
      <c r="B21" s="8">
        <v>300000</v>
      </c>
      <c r="C21" s="8">
        <v>50000</v>
      </c>
      <c r="D21" s="8">
        <v>40000</v>
      </c>
      <c r="E21" s="8">
        <v>14000</v>
      </c>
      <c r="F21" s="8">
        <f>SUM(家計簿テーブル[[#This Row],[家賃]:[その他]])</f>
        <v>104000</v>
      </c>
      <c r="G21" s="8">
        <f>家計簿テーブル[[#This Row],[収入]]-家計簿テーブル[[#This Row],[支出]]</f>
        <v>196000</v>
      </c>
    </row>
    <row r="22" spans="1:7">
      <c r="A22" s="6">
        <v>45901</v>
      </c>
      <c r="B22" s="8">
        <v>300000</v>
      </c>
      <c r="C22" s="8">
        <v>50000</v>
      </c>
      <c r="D22" s="8">
        <v>40000</v>
      </c>
      <c r="E22" s="8">
        <v>1000</v>
      </c>
      <c r="F22" s="8">
        <f>SUM(家計簿テーブル[[#This Row],[家賃]:[その他]])</f>
        <v>91000</v>
      </c>
      <c r="G22" s="8">
        <f>家計簿テーブル[[#This Row],[収入]]-家計簿テーブル[[#This Row],[支出]]</f>
        <v>209000</v>
      </c>
    </row>
    <row r="23" spans="1:7">
      <c r="A23" s="6">
        <v>45931</v>
      </c>
      <c r="B23" s="8">
        <v>300000</v>
      </c>
      <c r="C23" s="8">
        <v>50000</v>
      </c>
      <c r="D23" s="8">
        <v>40000</v>
      </c>
      <c r="E23" s="8">
        <v>19000</v>
      </c>
      <c r="F23" s="8">
        <f>SUM(家計簿テーブル[[#This Row],[家賃]:[その他]])</f>
        <v>109000</v>
      </c>
      <c r="G23" s="8">
        <f>家計簿テーブル[[#This Row],[収入]]-家計簿テーブル[[#This Row],[支出]]</f>
        <v>191000</v>
      </c>
    </row>
    <row r="24" spans="1:7">
      <c r="A24" s="6">
        <v>45962</v>
      </c>
      <c r="B24" s="8">
        <v>300000</v>
      </c>
      <c r="C24" s="8">
        <v>50000</v>
      </c>
      <c r="D24" s="8">
        <v>40000</v>
      </c>
      <c r="E24" s="8">
        <v>17000</v>
      </c>
      <c r="F24" s="8">
        <f>SUM(家計簿テーブル[[#This Row],[家賃]:[その他]])</f>
        <v>107000</v>
      </c>
      <c r="G24" s="8">
        <f>家計簿テーブル[[#This Row],[収入]]-家計簿テーブル[[#This Row],[支出]]</f>
        <v>193000</v>
      </c>
    </row>
    <row r="25" spans="1:7">
      <c r="A25" s="6">
        <v>45992</v>
      </c>
      <c r="B25" s="8">
        <v>300000</v>
      </c>
      <c r="C25" s="8">
        <v>50000</v>
      </c>
      <c r="D25" s="8">
        <v>40000</v>
      </c>
      <c r="E25" s="8">
        <v>10000</v>
      </c>
      <c r="F25" s="8">
        <f>SUM(家計簿テーブル[[#This Row],[家賃]:[その他]])</f>
        <v>100000</v>
      </c>
      <c r="G25" s="8">
        <f>家計簿テーブル[[#This Row],[収入]]-家計簿テーブル[[#This Row],[支出]]</f>
        <v>200000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B181F-907F-487C-9E7F-144A4D974F6E}">
  <dimension ref="A1:Q29"/>
  <sheetViews>
    <sheetView workbookViewId="0">
      <selection activeCell="D3" sqref="D3"/>
    </sheetView>
  </sheetViews>
  <sheetFormatPr defaultRowHeight="18.75"/>
  <cols>
    <col min="1" max="1" width="11.25" bestFit="1" customWidth="1"/>
    <col min="2" max="2" width="13" bestFit="1" customWidth="1"/>
    <col min="4" max="4" width="11.25" bestFit="1" customWidth="1"/>
    <col min="5" max="5" width="13" bestFit="1" customWidth="1"/>
    <col min="7" max="7" width="11.25" bestFit="1" customWidth="1"/>
    <col min="8" max="8" width="11.375" bestFit="1" customWidth="1"/>
    <col min="10" max="10" width="11.25" bestFit="1" customWidth="1"/>
    <col min="11" max="11" width="13.375" bestFit="1" customWidth="1"/>
    <col min="13" max="13" width="11.25" bestFit="1" customWidth="1"/>
    <col min="14" max="14" width="13" bestFit="1" customWidth="1"/>
    <col min="16" max="16" width="11.25" bestFit="1" customWidth="1"/>
    <col min="17" max="17" width="13" bestFit="1" customWidth="1"/>
  </cols>
  <sheetData>
    <row r="1" spans="1:17">
      <c r="A1" s="4" t="s">
        <v>24</v>
      </c>
      <c r="D1" s="4" t="s">
        <v>27</v>
      </c>
      <c r="G1" s="4" t="s">
        <v>29</v>
      </c>
      <c r="J1" s="4" t="s">
        <v>31</v>
      </c>
      <c r="M1" s="4" t="s">
        <v>32</v>
      </c>
      <c r="P1" s="4" t="s">
        <v>34</v>
      </c>
    </row>
    <row r="2" spans="1:17">
      <c r="A2" s="1" t="s">
        <v>7</v>
      </c>
      <c r="B2" t="s">
        <v>23</v>
      </c>
      <c r="D2" s="1" t="s">
        <v>7</v>
      </c>
      <c r="E2" t="s">
        <v>26</v>
      </c>
      <c r="G2" s="1" t="s">
        <v>7</v>
      </c>
      <c r="H2" t="s">
        <v>28</v>
      </c>
      <c r="J2" s="1" t="s">
        <v>7</v>
      </c>
      <c r="K2" t="s">
        <v>30</v>
      </c>
      <c r="M2" s="1" t="s">
        <v>7</v>
      </c>
      <c r="N2" t="s">
        <v>25</v>
      </c>
      <c r="P2" s="1" t="s">
        <v>7</v>
      </c>
      <c r="Q2" t="s">
        <v>33</v>
      </c>
    </row>
    <row r="3" spans="1:17">
      <c r="A3" s="2" t="s">
        <v>9</v>
      </c>
      <c r="D3" s="2" t="s">
        <v>9</v>
      </c>
      <c r="E3" s="7"/>
      <c r="G3" s="2" t="s">
        <v>9</v>
      </c>
      <c r="J3" s="2" t="s">
        <v>9</v>
      </c>
      <c r="M3" s="2" t="s">
        <v>9</v>
      </c>
      <c r="P3" s="2" t="s">
        <v>9</v>
      </c>
    </row>
    <row r="4" spans="1:17">
      <c r="A4" s="3" t="s">
        <v>10</v>
      </c>
      <c r="B4" s="7">
        <v>200000</v>
      </c>
      <c r="D4" s="3" t="s">
        <v>10</v>
      </c>
      <c r="E4" s="7">
        <v>50000</v>
      </c>
      <c r="G4" s="3" t="s">
        <v>10</v>
      </c>
      <c r="H4" s="7">
        <v>40000</v>
      </c>
      <c r="J4" s="3" t="s">
        <v>10</v>
      </c>
      <c r="K4" s="7">
        <v>10000</v>
      </c>
      <c r="M4" s="3" t="s">
        <v>10</v>
      </c>
      <c r="N4" s="7">
        <v>100000</v>
      </c>
      <c r="P4" s="3" t="s">
        <v>10</v>
      </c>
      <c r="Q4" s="7">
        <v>100000</v>
      </c>
    </row>
    <row r="5" spans="1:17">
      <c r="A5" s="3" t="s">
        <v>11</v>
      </c>
      <c r="B5" s="7">
        <v>200000</v>
      </c>
      <c r="D5" s="3" t="s">
        <v>11</v>
      </c>
      <c r="E5" s="7">
        <v>50000</v>
      </c>
      <c r="G5" s="3" t="s">
        <v>11</v>
      </c>
      <c r="H5" s="7">
        <v>40000</v>
      </c>
      <c r="J5" s="3" t="s">
        <v>11</v>
      </c>
      <c r="K5" s="7">
        <v>5000</v>
      </c>
      <c r="M5" s="3" t="s">
        <v>11</v>
      </c>
      <c r="N5" s="7">
        <v>95000</v>
      </c>
      <c r="P5" s="3" t="s">
        <v>11</v>
      </c>
      <c r="Q5" s="7">
        <v>105000</v>
      </c>
    </row>
    <row r="6" spans="1:17">
      <c r="A6" s="3" t="s">
        <v>12</v>
      </c>
      <c r="B6" s="7">
        <v>200000</v>
      </c>
      <c r="D6" s="3" t="s">
        <v>12</v>
      </c>
      <c r="E6" s="7">
        <v>50000</v>
      </c>
      <c r="G6" s="3" t="s">
        <v>12</v>
      </c>
      <c r="H6" s="7">
        <v>40000</v>
      </c>
      <c r="J6" s="3" t="s">
        <v>12</v>
      </c>
      <c r="K6" s="7">
        <v>4000</v>
      </c>
      <c r="M6" s="3" t="s">
        <v>12</v>
      </c>
      <c r="N6" s="7">
        <v>94000</v>
      </c>
      <c r="P6" s="3" t="s">
        <v>12</v>
      </c>
      <c r="Q6" s="7">
        <v>106000</v>
      </c>
    </row>
    <row r="7" spans="1:17">
      <c r="A7" s="3" t="s">
        <v>13</v>
      </c>
      <c r="B7" s="7">
        <v>200000</v>
      </c>
      <c r="D7" s="3" t="s">
        <v>13</v>
      </c>
      <c r="E7" s="7">
        <v>50000</v>
      </c>
      <c r="G7" s="3" t="s">
        <v>13</v>
      </c>
      <c r="H7" s="7">
        <v>40000</v>
      </c>
      <c r="J7" s="3" t="s">
        <v>13</v>
      </c>
      <c r="K7" s="7">
        <v>10000</v>
      </c>
      <c r="M7" s="3" t="s">
        <v>13</v>
      </c>
      <c r="N7" s="7">
        <v>100000</v>
      </c>
      <c r="P7" s="3" t="s">
        <v>13</v>
      </c>
      <c r="Q7" s="7">
        <v>100000</v>
      </c>
    </row>
    <row r="8" spans="1:17">
      <c r="A8" s="3" t="s">
        <v>14</v>
      </c>
      <c r="B8" s="7">
        <v>200000</v>
      </c>
      <c r="D8" s="3" t="s">
        <v>14</v>
      </c>
      <c r="E8" s="7">
        <v>50000</v>
      </c>
      <c r="G8" s="3" t="s">
        <v>14</v>
      </c>
      <c r="H8" s="7">
        <v>40000</v>
      </c>
      <c r="J8" s="3" t="s">
        <v>14</v>
      </c>
      <c r="K8" s="7">
        <v>40000</v>
      </c>
      <c r="M8" s="3" t="s">
        <v>14</v>
      </c>
      <c r="N8" s="7">
        <v>130000</v>
      </c>
      <c r="P8" s="3" t="s">
        <v>14</v>
      </c>
      <c r="Q8" s="7">
        <v>70000</v>
      </c>
    </row>
    <row r="9" spans="1:17">
      <c r="A9" s="3" t="s">
        <v>15</v>
      </c>
      <c r="B9" s="7">
        <v>200000</v>
      </c>
      <c r="D9" s="3" t="s">
        <v>15</v>
      </c>
      <c r="E9" s="7">
        <v>50000</v>
      </c>
      <c r="G9" s="3" t="s">
        <v>15</v>
      </c>
      <c r="H9" s="7">
        <v>40000</v>
      </c>
      <c r="J9" s="3" t="s">
        <v>15</v>
      </c>
      <c r="K9" s="7">
        <v>10000</v>
      </c>
      <c r="M9" s="3" t="s">
        <v>15</v>
      </c>
      <c r="N9" s="7">
        <v>100000</v>
      </c>
      <c r="P9" s="3" t="s">
        <v>15</v>
      </c>
      <c r="Q9" s="7">
        <v>100000</v>
      </c>
    </row>
    <row r="10" spans="1:17">
      <c r="A10" s="3" t="s">
        <v>16</v>
      </c>
      <c r="B10" s="7">
        <v>200000</v>
      </c>
      <c r="D10" s="3" t="s">
        <v>16</v>
      </c>
      <c r="E10" s="7">
        <v>50000</v>
      </c>
      <c r="G10" s="3" t="s">
        <v>16</v>
      </c>
      <c r="H10" s="7">
        <v>40000</v>
      </c>
      <c r="J10" s="3" t="s">
        <v>16</v>
      </c>
      <c r="K10" s="7">
        <v>30000</v>
      </c>
      <c r="M10" s="3" t="s">
        <v>16</v>
      </c>
      <c r="N10" s="7">
        <v>120000</v>
      </c>
      <c r="P10" s="3" t="s">
        <v>16</v>
      </c>
      <c r="Q10" s="7">
        <v>80000</v>
      </c>
    </row>
    <row r="11" spans="1:17">
      <c r="A11" s="3" t="s">
        <v>17</v>
      </c>
      <c r="B11" s="7">
        <v>200000</v>
      </c>
      <c r="D11" s="3" t="s">
        <v>17</v>
      </c>
      <c r="E11" s="7">
        <v>50000</v>
      </c>
      <c r="G11" s="3" t="s">
        <v>17</v>
      </c>
      <c r="H11" s="7">
        <v>40000</v>
      </c>
      <c r="J11" s="3" t="s">
        <v>17</v>
      </c>
      <c r="K11" s="7">
        <v>20000</v>
      </c>
      <c r="M11" s="3" t="s">
        <v>17</v>
      </c>
      <c r="N11" s="7">
        <v>110000</v>
      </c>
      <c r="P11" s="3" t="s">
        <v>17</v>
      </c>
      <c r="Q11" s="7">
        <v>90000</v>
      </c>
    </row>
    <row r="12" spans="1:17">
      <c r="A12" s="3" t="s">
        <v>18</v>
      </c>
      <c r="B12" s="7">
        <v>200000</v>
      </c>
      <c r="D12" s="3" t="s">
        <v>18</v>
      </c>
      <c r="E12" s="7">
        <v>50000</v>
      </c>
      <c r="G12" s="3" t="s">
        <v>18</v>
      </c>
      <c r="H12" s="7">
        <v>40000</v>
      </c>
      <c r="J12" s="3" t="s">
        <v>18</v>
      </c>
      <c r="K12" s="7">
        <v>10000</v>
      </c>
      <c r="M12" s="3" t="s">
        <v>18</v>
      </c>
      <c r="N12" s="7">
        <v>100000</v>
      </c>
      <c r="P12" s="3" t="s">
        <v>18</v>
      </c>
      <c r="Q12" s="7">
        <v>100000</v>
      </c>
    </row>
    <row r="13" spans="1:17">
      <c r="A13" s="3" t="s">
        <v>19</v>
      </c>
      <c r="B13" s="7">
        <v>200000</v>
      </c>
      <c r="D13" s="3" t="s">
        <v>19</v>
      </c>
      <c r="E13" s="7">
        <v>50000</v>
      </c>
      <c r="G13" s="3" t="s">
        <v>19</v>
      </c>
      <c r="H13" s="7">
        <v>40000</v>
      </c>
      <c r="J13" s="3" t="s">
        <v>19</v>
      </c>
      <c r="K13" s="7">
        <v>10000</v>
      </c>
      <c r="M13" s="3" t="s">
        <v>19</v>
      </c>
      <c r="N13" s="7">
        <v>100000</v>
      </c>
      <c r="P13" s="3" t="s">
        <v>19</v>
      </c>
      <c r="Q13" s="7">
        <v>100000</v>
      </c>
    </row>
    <row r="14" spans="1:17">
      <c r="A14" s="3" t="s">
        <v>20</v>
      </c>
      <c r="B14" s="7">
        <v>200000</v>
      </c>
      <c r="D14" s="3" t="s">
        <v>20</v>
      </c>
      <c r="E14" s="7">
        <v>50000</v>
      </c>
      <c r="G14" s="3" t="s">
        <v>20</v>
      </c>
      <c r="H14" s="7">
        <v>40000</v>
      </c>
      <c r="J14" s="3" t="s">
        <v>20</v>
      </c>
      <c r="K14" s="7">
        <v>10000</v>
      </c>
      <c r="M14" s="3" t="s">
        <v>20</v>
      </c>
      <c r="N14" s="7">
        <v>100000</v>
      </c>
      <c r="P14" s="3" t="s">
        <v>20</v>
      </c>
      <c r="Q14" s="7">
        <v>100000</v>
      </c>
    </row>
    <row r="15" spans="1:17">
      <c r="A15" s="3" t="s">
        <v>21</v>
      </c>
      <c r="B15" s="7">
        <v>200000</v>
      </c>
      <c r="D15" s="3" t="s">
        <v>21</v>
      </c>
      <c r="E15" s="7">
        <v>50000</v>
      </c>
      <c r="G15" s="3" t="s">
        <v>21</v>
      </c>
      <c r="H15" s="7">
        <v>40000</v>
      </c>
      <c r="J15" s="3" t="s">
        <v>21</v>
      </c>
      <c r="K15" s="7">
        <v>60000</v>
      </c>
      <c r="M15" s="3" t="s">
        <v>21</v>
      </c>
      <c r="N15" s="7">
        <v>150000</v>
      </c>
      <c r="P15" s="3" t="s">
        <v>21</v>
      </c>
      <c r="Q15" s="7">
        <v>50000</v>
      </c>
    </row>
    <row r="16" spans="1:17">
      <c r="A16" s="2" t="s">
        <v>22</v>
      </c>
      <c r="D16" s="2" t="s">
        <v>22</v>
      </c>
      <c r="E16" s="7"/>
      <c r="G16" s="2" t="s">
        <v>22</v>
      </c>
      <c r="J16" s="2" t="s">
        <v>22</v>
      </c>
      <c r="M16" s="2" t="s">
        <v>22</v>
      </c>
      <c r="P16" s="2" t="s">
        <v>22</v>
      </c>
    </row>
    <row r="17" spans="1:17">
      <c r="A17" s="3" t="s">
        <v>10</v>
      </c>
      <c r="B17" s="7">
        <v>300000</v>
      </c>
      <c r="D17" s="3" t="s">
        <v>10</v>
      </c>
      <c r="E17" s="7">
        <v>50000</v>
      </c>
      <c r="G17" s="3" t="s">
        <v>10</v>
      </c>
      <c r="H17" s="7">
        <v>40000</v>
      </c>
      <c r="J17" s="3" t="s">
        <v>10</v>
      </c>
      <c r="K17" s="7">
        <v>70000</v>
      </c>
      <c r="M17" s="3" t="s">
        <v>10</v>
      </c>
      <c r="N17" s="7">
        <v>160000</v>
      </c>
      <c r="P17" s="3" t="s">
        <v>10</v>
      </c>
      <c r="Q17" s="7">
        <v>140000</v>
      </c>
    </row>
    <row r="18" spans="1:17">
      <c r="A18" s="3" t="s">
        <v>11</v>
      </c>
      <c r="B18" s="7">
        <v>300000</v>
      </c>
      <c r="D18" s="3" t="s">
        <v>11</v>
      </c>
      <c r="E18" s="7">
        <v>50000</v>
      </c>
      <c r="G18" s="3" t="s">
        <v>11</v>
      </c>
      <c r="H18" s="7">
        <v>40000</v>
      </c>
      <c r="J18" s="3" t="s">
        <v>11</v>
      </c>
      <c r="K18" s="7">
        <v>18000</v>
      </c>
      <c r="M18" s="3" t="s">
        <v>11</v>
      </c>
      <c r="N18" s="7">
        <v>108000</v>
      </c>
      <c r="P18" s="3" t="s">
        <v>11</v>
      </c>
      <c r="Q18" s="7">
        <v>192000</v>
      </c>
    </row>
    <row r="19" spans="1:17">
      <c r="A19" s="3" t="s">
        <v>12</v>
      </c>
      <c r="B19" s="7">
        <v>300000</v>
      </c>
      <c r="D19" s="3" t="s">
        <v>12</v>
      </c>
      <c r="E19" s="7">
        <v>50000</v>
      </c>
      <c r="G19" s="3" t="s">
        <v>12</v>
      </c>
      <c r="H19" s="7">
        <v>40000</v>
      </c>
      <c r="J19" s="3" t="s">
        <v>12</v>
      </c>
      <c r="K19" s="7">
        <v>10000</v>
      </c>
      <c r="M19" s="3" t="s">
        <v>12</v>
      </c>
      <c r="N19" s="7">
        <v>100000</v>
      </c>
      <c r="P19" s="3" t="s">
        <v>12</v>
      </c>
      <c r="Q19" s="7">
        <v>200000</v>
      </c>
    </row>
    <row r="20" spans="1:17">
      <c r="A20" s="3" t="s">
        <v>13</v>
      </c>
      <c r="B20" s="7">
        <v>300000</v>
      </c>
      <c r="D20" s="3" t="s">
        <v>13</v>
      </c>
      <c r="E20" s="7">
        <v>50000</v>
      </c>
      <c r="G20" s="3" t="s">
        <v>13</v>
      </c>
      <c r="H20" s="7">
        <v>40000</v>
      </c>
      <c r="J20" s="3" t="s">
        <v>13</v>
      </c>
      <c r="K20" s="7">
        <v>10000</v>
      </c>
      <c r="M20" s="3" t="s">
        <v>13</v>
      </c>
      <c r="N20" s="7">
        <v>100000</v>
      </c>
      <c r="P20" s="3" t="s">
        <v>13</v>
      </c>
      <c r="Q20" s="7">
        <v>200000</v>
      </c>
    </row>
    <row r="21" spans="1:17">
      <c r="A21" s="3" t="s">
        <v>14</v>
      </c>
      <c r="B21" s="7">
        <v>300000</v>
      </c>
      <c r="D21" s="3" t="s">
        <v>14</v>
      </c>
      <c r="E21" s="7">
        <v>50000</v>
      </c>
      <c r="G21" s="3" t="s">
        <v>14</v>
      </c>
      <c r="H21" s="7">
        <v>40000</v>
      </c>
      <c r="J21" s="3" t="s">
        <v>14</v>
      </c>
      <c r="K21" s="7">
        <v>25000</v>
      </c>
      <c r="M21" s="3" t="s">
        <v>14</v>
      </c>
      <c r="N21" s="7">
        <v>115000</v>
      </c>
      <c r="P21" s="3" t="s">
        <v>14</v>
      </c>
      <c r="Q21" s="7">
        <v>185000</v>
      </c>
    </row>
    <row r="22" spans="1:17">
      <c r="A22" s="3" t="s">
        <v>15</v>
      </c>
      <c r="B22" s="7">
        <v>300000</v>
      </c>
      <c r="D22" s="3" t="s">
        <v>15</v>
      </c>
      <c r="E22" s="7">
        <v>50000</v>
      </c>
      <c r="G22" s="3" t="s">
        <v>15</v>
      </c>
      <c r="H22" s="7">
        <v>40000</v>
      </c>
      <c r="J22" s="3" t="s">
        <v>15</v>
      </c>
      <c r="K22" s="7">
        <v>10000</v>
      </c>
      <c r="M22" s="3" t="s">
        <v>15</v>
      </c>
      <c r="N22" s="7">
        <v>100000</v>
      </c>
      <c r="P22" s="3" t="s">
        <v>15</v>
      </c>
      <c r="Q22" s="7">
        <v>200000</v>
      </c>
    </row>
    <row r="23" spans="1:17">
      <c r="A23" s="3" t="s">
        <v>16</v>
      </c>
      <c r="B23" s="7">
        <v>300000</v>
      </c>
      <c r="D23" s="3" t="s">
        <v>16</v>
      </c>
      <c r="E23" s="7">
        <v>50000</v>
      </c>
      <c r="G23" s="3" t="s">
        <v>16</v>
      </c>
      <c r="H23" s="7">
        <v>40000</v>
      </c>
      <c r="J23" s="3" t="s">
        <v>16</v>
      </c>
      <c r="K23" s="7">
        <v>17000</v>
      </c>
      <c r="M23" s="3" t="s">
        <v>16</v>
      </c>
      <c r="N23" s="7">
        <v>107000</v>
      </c>
      <c r="P23" s="3" t="s">
        <v>16</v>
      </c>
      <c r="Q23" s="7">
        <v>193000</v>
      </c>
    </row>
    <row r="24" spans="1:17">
      <c r="A24" s="3" t="s">
        <v>17</v>
      </c>
      <c r="B24" s="7">
        <v>300000</v>
      </c>
      <c r="D24" s="3" t="s">
        <v>17</v>
      </c>
      <c r="E24" s="7">
        <v>50000</v>
      </c>
      <c r="G24" s="3" t="s">
        <v>17</v>
      </c>
      <c r="H24" s="7">
        <v>40000</v>
      </c>
      <c r="J24" s="3" t="s">
        <v>17</v>
      </c>
      <c r="K24" s="7">
        <v>14000</v>
      </c>
      <c r="M24" s="3" t="s">
        <v>17</v>
      </c>
      <c r="N24" s="7">
        <v>104000</v>
      </c>
      <c r="P24" s="3" t="s">
        <v>17</v>
      </c>
      <c r="Q24" s="7">
        <v>196000</v>
      </c>
    </row>
    <row r="25" spans="1:17">
      <c r="A25" s="3" t="s">
        <v>18</v>
      </c>
      <c r="B25" s="7">
        <v>300000</v>
      </c>
      <c r="D25" s="3" t="s">
        <v>18</v>
      </c>
      <c r="E25" s="7">
        <v>50000</v>
      </c>
      <c r="G25" s="3" t="s">
        <v>18</v>
      </c>
      <c r="H25" s="7">
        <v>40000</v>
      </c>
      <c r="J25" s="3" t="s">
        <v>18</v>
      </c>
      <c r="K25" s="7">
        <v>1000</v>
      </c>
      <c r="M25" s="3" t="s">
        <v>18</v>
      </c>
      <c r="N25" s="7">
        <v>91000</v>
      </c>
      <c r="P25" s="3" t="s">
        <v>18</v>
      </c>
      <c r="Q25" s="7">
        <v>209000</v>
      </c>
    </row>
    <row r="26" spans="1:17">
      <c r="A26" s="3" t="s">
        <v>19</v>
      </c>
      <c r="B26" s="7">
        <v>300000</v>
      </c>
      <c r="D26" s="3" t="s">
        <v>19</v>
      </c>
      <c r="E26" s="7">
        <v>50000</v>
      </c>
      <c r="G26" s="3" t="s">
        <v>19</v>
      </c>
      <c r="H26" s="7">
        <v>40000</v>
      </c>
      <c r="J26" s="3" t="s">
        <v>19</v>
      </c>
      <c r="K26" s="7">
        <v>19000</v>
      </c>
      <c r="M26" s="3" t="s">
        <v>19</v>
      </c>
      <c r="N26" s="7">
        <v>109000</v>
      </c>
      <c r="P26" s="3" t="s">
        <v>19</v>
      </c>
      <c r="Q26" s="7">
        <v>191000</v>
      </c>
    </row>
    <row r="27" spans="1:17">
      <c r="A27" s="3" t="s">
        <v>20</v>
      </c>
      <c r="B27" s="7">
        <v>300000</v>
      </c>
      <c r="D27" s="3" t="s">
        <v>20</v>
      </c>
      <c r="E27" s="7">
        <v>50000</v>
      </c>
      <c r="G27" s="3" t="s">
        <v>20</v>
      </c>
      <c r="H27" s="7">
        <v>40000</v>
      </c>
      <c r="J27" s="3" t="s">
        <v>20</v>
      </c>
      <c r="K27" s="7">
        <v>17000</v>
      </c>
      <c r="M27" s="3" t="s">
        <v>20</v>
      </c>
      <c r="N27" s="7">
        <v>107000</v>
      </c>
      <c r="P27" s="3" t="s">
        <v>20</v>
      </c>
      <c r="Q27" s="7">
        <v>193000</v>
      </c>
    </row>
    <row r="28" spans="1:17">
      <c r="A28" s="3" t="s">
        <v>21</v>
      </c>
      <c r="B28" s="7">
        <v>300000</v>
      </c>
      <c r="D28" s="3" t="s">
        <v>21</v>
      </c>
      <c r="E28" s="7">
        <v>50000</v>
      </c>
      <c r="G28" s="3" t="s">
        <v>21</v>
      </c>
      <c r="H28" s="7">
        <v>40000</v>
      </c>
      <c r="J28" s="3" t="s">
        <v>21</v>
      </c>
      <c r="K28" s="7">
        <v>10000</v>
      </c>
      <c r="M28" s="3" t="s">
        <v>21</v>
      </c>
      <c r="N28" s="7">
        <v>100000</v>
      </c>
      <c r="P28" s="3" t="s">
        <v>21</v>
      </c>
      <c r="Q28" s="7">
        <v>200000</v>
      </c>
    </row>
    <row r="29" spans="1:17">
      <c r="A29" s="2" t="s">
        <v>8</v>
      </c>
      <c r="B29" s="7">
        <v>6000000</v>
      </c>
      <c r="D29" s="2" t="s">
        <v>8</v>
      </c>
      <c r="E29" s="7">
        <v>1200000</v>
      </c>
      <c r="G29" s="2" t="s">
        <v>8</v>
      </c>
      <c r="H29" s="7">
        <v>960000</v>
      </c>
      <c r="J29" s="2" t="s">
        <v>8</v>
      </c>
      <c r="K29" s="7">
        <v>440000</v>
      </c>
      <c r="M29" s="2" t="s">
        <v>8</v>
      </c>
      <c r="N29" s="7">
        <v>2600000</v>
      </c>
      <c r="P29" s="2" t="s">
        <v>8</v>
      </c>
      <c r="Q29" s="7">
        <v>3400000</v>
      </c>
    </row>
  </sheetData>
  <phoneticPr fontId="1"/>
  <pageMargins left="0.7" right="0.7" top="0.75" bottom="0.75" header="0.3" footer="0.3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456E9-F3EA-4674-8FB0-B8F624FE51D6}">
  <dimension ref="A1"/>
  <sheetViews>
    <sheetView tabSelected="1" topLeftCell="A3" workbookViewId="0">
      <selection activeCell="U36" sqref="U36"/>
    </sheetView>
  </sheetViews>
  <sheetFormatPr defaultRowHeight="18.75"/>
  <cols>
    <col min="1" max="16384" width="9" style="9"/>
  </cols>
  <sheetData/>
  <phoneticPr fontId="1"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 2 0 2 4 - 0 2 - 0 5 T 2 3 : 0 2 : 1 7 . 9 6 9 3 2 0 8 + 0 9 : 0 0 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C l i e n t W i n d o w X M L " > < C u s t o m C o n t e n t > < ! [ C D A T A [ �[�?|�0�0�0�0] ] > < / C u s t o m C o n t e n t > < / G e m i n i > 
</file>

<file path=customXml/item13.xml>��< ? x m l   v e r s i o n = " 1 . 0 "   e n c o d i n g = " u t f - 1 6 " ? > < D a t a M a s h u p   x m l n s = " h t t p : / / s c h e m a s . m i c r o s o f t . c o m / D a t a M a s h u p " > A A A A A B U D A A B Q S w M E F A A C A A g A 7 r h F W M D A M n m l A A A A 9 g A A A B I A H A B D b 2 5 m a W c v U G F j a 2 F n Z S 5 4 b W w g o h g A K K A U A A A A A A A A A A A A A A A A A A A A A A A A A A A A h Y 8 x D o I w G I W v Q r r T l m o M I T 9 l c D O S k J g Y 1 6 Z W q E I x t F j u 5 u C R v I I Y R d 0 c 3 / e + 4 b 3 7 9 Q b Z 0 N T B R X V W t y Z F E a Y o U E a 2 e 2 3 K F P X u E M Y o 4 1 A I e R K l C k b Z 2 G S w + x R V z p 0 T Q r z 3 2 M 9 w 2 5 W E U R q R X b 7 e y E o 1 A n 1 k / V 8 O t b F O G K k Q h + 1 r D G c 4 Y n O 8 Y D G m Q C Y I u T Z f g Y 1 7 n + 0 P h G V f u 7 5 T / C j C V Q F k i k D e H / g D U E s D B B Q A A g A I A O 6 4 R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u u E V Y K I p H u A 4 A A A A R A A A A E w A c A E Z v c m 1 1 b G F z L 1 N l Y 3 R p b 2 4 x L m 0 g o h g A K K A U A A A A A A A A A A A A A A A A A A A A A A A A A A A A K 0 5 N L s n M z 1 M I h t C G 1 g B Q S w E C L Q A U A A I A C A D u u E V Y w M A y e a U A A A D 2 A A A A E g A A A A A A A A A A A A A A A A A A A A A A Q 2 9 u Z m l n L 1 B h Y 2 t h Z 2 U u e G 1 s U E s B A i 0 A F A A C A A g A 7 r h F W A / K 6 a u k A A A A 6 Q A A A B M A A A A A A A A A A A A A A A A A 8 Q A A A F t D b 2 5 0 Z W 5 0 X 1 R 5 c G V z X S 5 4 b W x Q S w E C L Q A U A A I A C A D u u E V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q K 4 Z S w b D n U m e o 6 k Q Z w + H U Q A A A A A C A A A A A A A Q Z g A A A A E A A C A A A A D 2 S o c y 0 n b h n e 6 Q U N 5 h F z c j a 0 b e H F 6 k Z M S j d U 5 i X J r W o Q A A A A A O g A A A A A I A A C A A A A C 6 t r 2 Q Q Z j A A a I J B 5 p l g F W J H x q 7 L H 4 j J o + T 0 U p P 9 Y m g O 1 A A A A B h J I 0 x y 2 a w h a 6 + 2 W 0 / v 8 T 9 z K m 8 z V k W 8 K z 7 N 2 I 1 x G d m 3 C p s l W p R T D 1 H h 9 x 8 u r L I 7 d W v k 9 C C e K C q h 7 e q J O B r R 8 r E R N H C e N e H d 9 Y H W L G i S D 1 d V 0 A A A A B E f L K 8 B 6 O U C y l U 5 b z L s v 3 4 J m l d S q 6 e r 5 7 P M k D P X p r k T F b q 4 f a S v K y X / n e l L h 0 b s K k 1 R 3 N z T S e b j 5 6 S g 4 t 4 Z 2 I q < / D a t a M a s h u p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 �[�?|�0�0�0�0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5 5 0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�[�?|�0�0�0�0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 t^g< / s t r i n g > < / k e y > < v a l u e > < i n t > 6 5 < / i n t > < / v a l u e > < / i t e m > < i t e m > < k e y > < s t r i n g > �SeQ< / s t r i n g > < / k e y > < v a l u e > < i n t > 6 5 < / i n t > < / v a l u e > < / i t e m > < i t e m > < k e y > < s t r i n g > �[Ì< / s t r i n g > < / k e y > < v a l u e > < i n t > 6 5 < / i n t > < / v a l u e > < / i t e m > < i t e m > < k e y > < s t r i n g > ߘ��< / s t r i n g > < / k e y > < v a l u e > < i n t > 6 5 < / i n t > < / v a l u e > < / i t e m > < i t e m > < k e y > < s t r i n g > ]0n0�N< / s t r i n g > < / k e y > < v a l u e > < i n t > 7 3 < / i n t > < / v a l u e > < / i t e m > < i t e m > < k e y > < s t r i n g > /e�Q< / s t r i n g > < / k e y > < v a l u e > < i n t > 6 5 < / i n t > < / v a l u e > < / i t e m > < i t e m > < k e y > < s t r i n g > �S/e< / s t r i n g > < / k e y > < v a l u e > < i n t > 6 5 < / i n t > < / v a l u e > < / i t e m > < i t e m > < k e y > < s t r i n g > t^g  ( t^) < / s t r i n g > < / k e y > < v a l u e > < i n t > 9 4 < / i n t > < / v a l u e > < / i t e m > < i t e m > < k e y > < s t r i n g > t^g  ( �VJSg) < / s t r i n g > < / k e y > < v a l u e > < i n t > 1 2 4 < / i n t > < / v a l u e > < / i t e m > < i t e m > < k e y > < s t r i n g > t^g  ( gn0�0�0�0�0�0�0) < / s t r i n g > < / k e y > < v a l u e > < i n t > 1 7 0 < / i n t > < / v a l u e > < / i t e m > < i t e m > < k e y > < s t r i n g > t^g  ( g) < / s t r i n g > < / k e y > < v a l u e > < i n t > 9 4 < / i n t > < / v a l u e > < / i t e m > < / C o l u m n W i d t h s > < C o l u m n D i s p l a y I n d e x > < i t e m > < k e y > < s t r i n g > t^g< / s t r i n g > < / k e y > < v a l u e > < i n t > 0 < / i n t > < / v a l u e > < / i t e m > < i t e m > < k e y > < s t r i n g > �SeQ< / s t r i n g > < / k e y > < v a l u e > < i n t > 1 < / i n t > < / v a l u e > < / i t e m > < i t e m > < k e y > < s t r i n g > �[Ì< / s t r i n g > < / k e y > < v a l u e > < i n t > 2 < / i n t > < / v a l u e > < / i t e m > < i t e m > < k e y > < s t r i n g > ߘ��< / s t r i n g > < / k e y > < v a l u e > < i n t > 3 < / i n t > < / v a l u e > < / i t e m > < i t e m > < k e y > < s t r i n g > ]0n0�N< / s t r i n g > < / k e y > < v a l u e > < i n t > 4 < / i n t > < / v a l u e > < / i t e m > < i t e m > < k e y > < s t r i n g > /e�Q< / s t r i n g > < / k e y > < v a l u e > < i n t > 5 < / i n t > < / v a l u e > < / i t e m > < i t e m > < k e y > < s t r i n g > �S/e< / s t r i n g > < / k e y > < v a l u e > < i n t > 6 < / i n t > < / v a l u e > < / i t e m > < i t e m > < k e y > < s t r i n g > t^g  ( t^) < / s t r i n g > < / k e y > < v a l u e > < i n t > 7 < / i n t > < / v a l u e > < / i t e m > < i t e m > < k e y > < s t r i n g > t^g  ( �VJSg) < / s t r i n g > < / k e y > < v a l u e > < i n t > 8 < / i n t > < / v a l u e > < / i t e m > < i t e m > < k e y > < s t r i n g > t^g  ( gn0�0�0�0�0�0�0) < / s t r i n g > < / k e y > < v a l u e > < i n t > 9 < / i n t > < / v a l u e > < / i t e m > < i t e m > < k e y > < s t r i n g > t^g  ( g) < / s t r i n g > < / k e y > < v a l u e > < i n t > 1 0 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 �[�?|�0�0�0�0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 �[�?|�0�0�0�0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 M e a s u r e s \ T�  /   �SeQ< / K e y > < / D i a g r a m O b j e c t K e y > < D i a g r a m O b j e c t K e y > < K e y > M e a s u r e s \ T�  /   �SeQ\ T a g I n f o \ _< / K e y > < / D i a g r a m O b j e c t K e y > < D i a g r a m O b j e c t K e y > < K e y > M e a s u r e s \ T�  /   �SeQ\ T a g I n f o \ $P< / K e y > < / D i a g r a m O b j e c t K e y > < D i a g r a m O b j e c t K e y > < K e y > M e a s u r e s \ T�  /   /e�Q< / K e y > < / D i a g r a m O b j e c t K e y > < D i a g r a m O b j e c t K e y > < K e y > M e a s u r e s \ T�  /   /e�Q\ T a g I n f o \ _< / K e y > < / D i a g r a m O b j e c t K e y > < D i a g r a m O b j e c t K e y > < K e y > M e a s u r e s \ T�  /   /e�Q\ T a g I n f o \ $P< / K e y > < / D i a g r a m O b j e c t K e y > < D i a g r a m O b j e c t K e y > < K e y > M e a s u r e s \ T�  /   �[Ì< / K e y > < / D i a g r a m O b j e c t K e y > < D i a g r a m O b j e c t K e y > < K e y > M e a s u r e s \ T�  /   �[Ì\ T a g I n f o \ _< / K e y > < / D i a g r a m O b j e c t K e y > < D i a g r a m O b j e c t K e y > < K e y > M e a s u r e s \ T�  /   �[Ì\ T a g I n f o \ $P< / K e y > < / D i a g r a m O b j e c t K e y > < D i a g r a m O b j e c t K e y > < K e y > M e a s u r e s \ T�  /   ߘ��< / K e y > < / D i a g r a m O b j e c t K e y > < D i a g r a m O b j e c t K e y > < K e y > M e a s u r e s \ T�  /   ߘ��\ T a g I n f o \ _< / K e y > < / D i a g r a m O b j e c t K e y > < D i a g r a m O b j e c t K e y > < K e y > M e a s u r e s \ T�  /   ߘ��\ T a g I n f o \ $P< / K e y > < / D i a g r a m O b j e c t K e y > < D i a g r a m O b j e c t K e y > < K e y > M e a s u r e s \ T�  /   ]0n0�N< / K e y > < / D i a g r a m O b j e c t K e y > < D i a g r a m O b j e c t K e y > < K e y > M e a s u r e s \ T�  /   ]0n0�N\ T a g I n f o \ _< / K e y > < / D i a g r a m O b j e c t K e y > < D i a g r a m O b j e c t K e y > < K e y > M e a s u r e s \ T�  /   ]0n0�N\ T a g I n f o \ $P< / K e y > < / D i a g r a m O b j e c t K e y > < D i a g r a m O b j e c t K e y > < K e y > M e a s u r e s \ T�  /   �S/e< / K e y > < / D i a g r a m O b j e c t K e y > < D i a g r a m O b j e c t K e y > < K e y > M e a s u r e s \ T�  /   �S/e\ T a g I n f o \ _< / K e y > < / D i a g r a m O b j e c t K e y > < D i a g r a m O b j e c t K e y > < K e y > M e a s u r e s \ T�  /   �S/e\ T a g I n f o \ $P< / K e y > < / D i a g r a m O b j e c t K e y > < D i a g r a m O b j e c t K e y > < K e y > C o l u m n s \ t^g< / K e y > < / D i a g r a m O b j e c t K e y > < D i a g r a m O b j e c t K e y > < K e y > C o l u m n s \ �SeQ< / K e y > < / D i a g r a m O b j e c t K e y > < D i a g r a m O b j e c t K e y > < K e y > C o l u m n s \ �[Ì< / K e y > < / D i a g r a m O b j e c t K e y > < D i a g r a m O b j e c t K e y > < K e y > C o l u m n s \ ߘ��< / K e y > < / D i a g r a m O b j e c t K e y > < D i a g r a m O b j e c t K e y > < K e y > C o l u m n s \ ]0n0�N< / K e y > < / D i a g r a m O b j e c t K e y > < D i a g r a m O b j e c t K e y > < K e y > C o l u m n s \ /e�Q< / K e y > < / D i a g r a m O b j e c t K e y > < D i a g r a m O b j e c t K e y > < K e y > C o l u m n s \ �S/e< / K e y > < / D i a g r a m O b j e c t K e y > < D i a g r a m O b j e c t K e y > < K e y > C o l u m n s \ t^g  ( t^) < / K e y > < / D i a g r a m O b j e c t K e y > < D i a g r a m O b j e c t K e y > < K e y > C o l u m n s \ t^g  ( �VJSg) < / K e y > < / D i a g r a m O b j e c t K e y > < D i a g r a m O b j e c t K e y > < K e y > C o l u m n s \ t^g  ( gn0�0�0�0�0�0�0) < / K e y > < / D i a g r a m O b j e c t K e y > < D i a g r a m O b j e c t K e y > < K e y > C o l u m n s \ t^g  ( g) < / K e y > < / D i a g r a m O b j e c t K e y > < D i a g r a m O b j e c t K e y > < K e y > L i n k s \ & l t ; C o l u m n s \ T�  /   �SeQ& g t ; - & l t ; M e a s u r e s \ �SeQ& g t ; < / K e y > < / D i a g r a m O b j e c t K e y > < D i a g r a m O b j e c t K e y > < K e y > L i n k s \ & l t ; C o l u m n s \ T�  /   �SeQ& g t ; - & l t ; M e a s u r e s \ �SeQ& g t ; \ C O L U M N < / K e y > < / D i a g r a m O b j e c t K e y > < D i a g r a m O b j e c t K e y > < K e y > L i n k s \ & l t ; C o l u m n s \ T�  /   �SeQ& g t ; - & l t ; M e a s u r e s \ �SeQ& g t ; \ M E A S U R E < / K e y > < / D i a g r a m O b j e c t K e y > < D i a g r a m O b j e c t K e y > < K e y > L i n k s \ & l t ; C o l u m n s \ T�  /   /e�Q& g t ; - & l t ; M e a s u r e s \ /e�Q& g t ; < / K e y > < / D i a g r a m O b j e c t K e y > < D i a g r a m O b j e c t K e y > < K e y > L i n k s \ & l t ; C o l u m n s \ T�  /   /e�Q& g t ; - & l t ; M e a s u r e s \ /e�Q& g t ; \ C O L U M N < / K e y > < / D i a g r a m O b j e c t K e y > < D i a g r a m O b j e c t K e y > < K e y > L i n k s \ & l t ; C o l u m n s \ T�  /   /e�Q& g t ; - & l t ; M e a s u r e s \ /e�Q& g t ; \ M E A S U R E < / K e y > < / D i a g r a m O b j e c t K e y > < D i a g r a m O b j e c t K e y > < K e y > L i n k s \ & l t ; C o l u m n s \ T�  /   �[Ì& g t ; - & l t ; M e a s u r e s \ �[Ì& g t ; < / K e y > < / D i a g r a m O b j e c t K e y > < D i a g r a m O b j e c t K e y > < K e y > L i n k s \ & l t ; C o l u m n s \ T�  /   �[Ì& g t ; - & l t ; M e a s u r e s \ �[Ì& g t ; \ C O L U M N < / K e y > < / D i a g r a m O b j e c t K e y > < D i a g r a m O b j e c t K e y > < K e y > L i n k s \ & l t ; C o l u m n s \ T�  /   �[Ì& g t ; - & l t ; M e a s u r e s \ �[Ì& g t ; \ M E A S U R E < / K e y > < / D i a g r a m O b j e c t K e y > < D i a g r a m O b j e c t K e y > < K e y > L i n k s \ & l t ; C o l u m n s \ T�  /   ߘ��& g t ; - & l t ; M e a s u r e s \ ߘ��& g t ; < / K e y > < / D i a g r a m O b j e c t K e y > < D i a g r a m O b j e c t K e y > < K e y > L i n k s \ & l t ; C o l u m n s \ T�  /   ߘ��& g t ; - & l t ; M e a s u r e s \ ߘ��& g t ; \ C O L U M N < / K e y > < / D i a g r a m O b j e c t K e y > < D i a g r a m O b j e c t K e y > < K e y > L i n k s \ & l t ; C o l u m n s \ T�  /   ߘ��& g t ; - & l t ; M e a s u r e s \ ߘ��& g t ; \ M E A S U R E < / K e y > < / D i a g r a m O b j e c t K e y > < D i a g r a m O b j e c t K e y > < K e y > L i n k s \ & l t ; C o l u m n s \ T�  /   ]0n0�N& g t ; - & l t ; M e a s u r e s \ ]0n0�N& g t ; < / K e y > < / D i a g r a m O b j e c t K e y > < D i a g r a m O b j e c t K e y > < K e y > L i n k s \ & l t ; C o l u m n s \ T�  /   ]0n0�N& g t ; - & l t ; M e a s u r e s \ ]0n0�N& g t ; \ C O L U M N < / K e y > < / D i a g r a m O b j e c t K e y > < D i a g r a m O b j e c t K e y > < K e y > L i n k s \ & l t ; C o l u m n s \ T�  /   ]0n0�N& g t ; - & l t ; M e a s u r e s \ ]0n0�N& g t ; \ M E A S U R E < / K e y > < / D i a g r a m O b j e c t K e y > < D i a g r a m O b j e c t K e y > < K e y > L i n k s \ & l t ; C o l u m n s \ T�  /   �S/e& g t ; - & l t ; M e a s u r e s \ �S/e& g t ; < / K e y > < / D i a g r a m O b j e c t K e y > < D i a g r a m O b j e c t K e y > < K e y > L i n k s \ & l t ; C o l u m n s \ T�  /   �S/e& g t ; - & l t ; M e a s u r e s \ �S/e& g t ; \ C O L U M N < / K e y > < / D i a g r a m O b j e c t K e y > < D i a g r a m O b j e c t K e y > < K e y > L i n k s \ & l t ; C o l u m n s \ T�  /   �S/e& g t ; - & l t ; M e a s u r e s \ �S/e& g t ; \ M E A S U R E 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 M e a s u r e s \ T�  /   �SeQ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 M e a s u r e s \ T�  /   �SeQ\ T a g I n f o \ _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 M e a s u r e s \ T�  /   �SeQ\ T a g I n f o \ $P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 M e a s u r e s \ T�  /   /e�Q< / K e y > < / a : K e y > < a : V a l u e   i : t y p e = " M e a s u r e G r i d N o d e V i e w S t a t e " > < C o l u m n >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 M e a s u r e s \ T�  /   /e�Q\ T a g I n f o \ _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 M e a s u r e s \ T�  /   /e�Q\ T a g I n f o \ $P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 M e a s u r e s \ T�  /   �[Ì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 M e a s u r e s \ T�  /   �[Ì\ T a g I n f o \ _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 M e a s u r e s \ T�  /   �[Ì\ T a g I n f o \ $P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 M e a s u r e s \ T�  /   ߘ��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 M e a s u r e s \ T�  /   ߘ��\ T a g I n f o \ _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 M e a s u r e s \ T�  /   ߘ��\ T a g I n f o \ $P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 M e a s u r e s \ T�  /   ]0n0�N< / K e y > < / a : K e y > < a : V a l u e   i : t y p e = " M e a s u r e G r i d N o d e V i e w S t a t e " > < C o l u m n >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 M e a s u r e s \ T�  /   ]0n0�N\ T a g I n f o \ _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 M e a s u r e s \ T�  /   ]0n0�N\ T a g I n f o \ $P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 M e a s u r e s \ T�  /   �S/e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 M e a s u r e s \ T�  /   �S/e\ T a g I n f o \ _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 M e a s u r e s \ T�  /   �S/e\ T a g I n f o \ $P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 C o l u m n s \ t^g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 C o l u m n s \ �SeQ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 C o l u m n s \ �[Ì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 C o l u m n s \ ߘ��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 C o l u m n s \ ]0n0�N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 C o l u m n s \ /e�Q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 C o l u m n s \ �S/e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 C o l u m n s \ t^g  ( t^) 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 C o l u m n s \ t^g  ( �VJSg) 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 C o l u m n s \ t^g  ( gn0�0�0�0�0�0�0) 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 C o l u m n s \ t^g  ( g) 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 L i n k s \ & l t ; C o l u m n s \ T�  /   �SeQ& g t ; - & l t ; M e a s u r e s \ �SeQ& g t ; 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 L i n k s \ & l t ; C o l u m n s \ T�  /   �SeQ& g t ; - & l t ; M e a s u r e s \ �SeQ& g t ; \ C O L U M N 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 L i n k s \ & l t ; C o l u m n s \ T�  /   �SeQ& g t ; - & l t ; M e a s u r e s \ �SeQ& g t ; \ M E A S U R E 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 L i n k s \ & l t ; C o l u m n s \ T�  /   /e�Q& g t ; - & l t ; M e a s u r e s \ /e�Q& g t ; 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 L i n k s \ & l t ; C o l u m n s \ T�  /   /e�Q& g t ; - & l t ; M e a s u r e s \ /e�Q& g t ; \ C O L U M N 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 L i n k s \ & l t ; C o l u m n s \ T�  /   /e�Q& g t ; - & l t ; M e a s u r e s \ /e�Q& g t ; \ M E A S U R E 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 L i n k s \ & l t ; C o l u m n s \ T�  /   �[Ì& g t ; - & l t ; M e a s u r e s \ �[Ì& g t ; 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 L i n k s \ & l t ; C o l u m n s \ T�  /   �[Ì& g t ; - & l t ; M e a s u r e s \ �[Ì& g t ; \ C O L U M N 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 L i n k s \ & l t ; C o l u m n s \ T�  /   �[Ì& g t ; - & l t ; M e a s u r e s \ �[Ì& g t ; \ M E A S U R E 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 L i n k s \ & l t ; C o l u m n s \ T�  /   ߘ��& g t ; - & l t ; M e a s u r e s \ ߘ��& g t ; 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 L i n k s \ & l t ; C o l u m n s \ T�  /   ߘ��& g t ; - & l t ; M e a s u r e s \ ߘ��& g t ; \ C O L U M N 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 L i n k s \ & l t ; C o l u m n s \ T�  /   ߘ��& g t ; - & l t ; M e a s u r e s \ ߘ��& g t ; \ M E A S U R E 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 L i n k s \ & l t ; C o l u m n s \ T�  /   ]0n0�N& g t ; - & l t ; M e a s u r e s \ ]0n0�N& g t ; 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 L i n k s \ & l t ; C o l u m n s \ T�  /   ]0n0�N& g t ; - & l t ; M e a s u r e s \ ]0n0�N& g t ; \ C O L U M N 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 L i n k s \ & l t ; C o l u m n s \ T�  /   ]0n0�N& g t ; - & l t ; M e a s u r e s \ ]0n0�N& g t ; \ M E A S U R E 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 L i n k s \ & l t ; C o l u m n s \ T�  /   �S/e& g t ; - & l t ; M e a s u r e s \ �S/e& g t ; 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 L i n k s \ & l t ; C o l u m n s \ T�  /   �S/e& g t ; - & l t ; M e a s u r e s \ �S/e& g t ; \ C O L U M N 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 L i n k s \ & l t ; C o l u m n s \ T�  /   �S/e& g t ; - & l t ; M e a s u r e s \ �S/e& g t ; \ M E A S U R E 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�[�?|�0�0�0�0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 �[�?|�0�0�0�0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 �[�?|�0�0�0�0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 C o l u m n s \ t^g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 C o l u m n s \ �SeQ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 C o l u m n s \ �[Ì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 C o l u m n s \ ߘ��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 C o l u m n s \ ]0n0�N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 C o l u m n s \ /e�Q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 C o l u m n s \ �S/e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 C o l u m n s \ t^g  ( t^) 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 C o l u m n s \ t^g  ( �VJSg) 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 C o l u m n s \ t^g  ( gn0�0�0�0�0�0�0) 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 C o l u m n s \ t^g  ( g) 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FF5A7BD8-B667-400D-B2D7-D11C4BFA5E54}">
  <ds:schemaRefs/>
</ds:datastoreItem>
</file>

<file path=customXml/itemProps10.xml><?xml version="1.0" encoding="utf-8"?>
<ds:datastoreItem xmlns:ds="http://schemas.openxmlformats.org/officeDocument/2006/customXml" ds:itemID="{8B12D449-7AB5-4DC6-B6CC-ABED4DF6F606}">
  <ds:schemaRefs/>
</ds:datastoreItem>
</file>

<file path=customXml/itemProps11.xml><?xml version="1.0" encoding="utf-8"?>
<ds:datastoreItem xmlns:ds="http://schemas.openxmlformats.org/officeDocument/2006/customXml" ds:itemID="{7416C3AF-ACA3-456D-9194-BFFD720CC44B}">
  <ds:schemaRefs/>
</ds:datastoreItem>
</file>

<file path=customXml/itemProps12.xml><?xml version="1.0" encoding="utf-8"?>
<ds:datastoreItem xmlns:ds="http://schemas.openxmlformats.org/officeDocument/2006/customXml" ds:itemID="{4D15D5B8-BAD3-4350-BD7D-272FA1DDFF48}">
  <ds:schemaRefs/>
</ds:datastoreItem>
</file>

<file path=customXml/itemProps13.xml><?xml version="1.0" encoding="utf-8"?>
<ds:datastoreItem xmlns:ds="http://schemas.openxmlformats.org/officeDocument/2006/customXml" ds:itemID="{A1F80C1F-5326-4DB1-A6DC-4C581658AA5B}">
  <ds:schemaRefs>
    <ds:schemaRef ds:uri="http://schemas.microsoft.com/DataMashup"/>
  </ds:schemaRefs>
</ds:datastoreItem>
</file>

<file path=customXml/itemProps14.xml><?xml version="1.0" encoding="utf-8"?>
<ds:datastoreItem xmlns:ds="http://schemas.openxmlformats.org/officeDocument/2006/customXml" ds:itemID="{DFCD9224-049D-4C59-9411-F204EECE486D}">
  <ds:schemaRefs/>
</ds:datastoreItem>
</file>

<file path=customXml/itemProps15.xml><?xml version="1.0" encoding="utf-8"?>
<ds:datastoreItem xmlns:ds="http://schemas.openxmlformats.org/officeDocument/2006/customXml" ds:itemID="{F21DF4AD-99E2-4FF3-B799-F25752419C19}">
  <ds:schemaRefs/>
</ds:datastoreItem>
</file>

<file path=customXml/itemProps16.xml><?xml version="1.0" encoding="utf-8"?>
<ds:datastoreItem xmlns:ds="http://schemas.openxmlformats.org/officeDocument/2006/customXml" ds:itemID="{77A2E913-E024-4374-9FDB-DB00FB55BB7B}">
  <ds:schemaRefs/>
</ds:datastoreItem>
</file>

<file path=customXml/itemProps17.xml><?xml version="1.0" encoding="utf-8"?>
<ds:datastoreItem xmlns:ds="http://schemas.openxmlformats.org/officeDocument/2006/customXml" ds:itemID="{F6749FC0-320B-4556-BC47-1FC96C2B73A2}">
  <ds:schemaRefs/>
</ds:datastoreItem>
</file>

<file path=customXml/itemProps2.xml><?xml version="1.0" encoding="utf-8"?>
<ds:datastoreItem xmlns:ds="http://schemas.openxmlformats.org/officeDocument/2006/customXml" ds:itemID="{73E9D53F-F809-4A1D-8DCD-DC4FCC34EFE6}">
  <ds:schemaRefs/>
</ds:datastoreItem>
</file>

<file path=customXml/itemProps3.xml><?xml version="1.0" encoding="utf-8"?>
<ds:datastoreItem xmlns:ds="http://schemas.openxmlformats.org/officeDocument/2006/customXml" ds:itemID="{5C7BF04F-E89A-4D61-9AD4-BF0CFF05A947}">
  <ds:schemaRefs/>
</ds:datastoreItem>
</file>

<file path=customXml/itemProps4.xml><?xml version="1.0" encoding="utf-8"?>
<ds:datastoreItem xmlns:ds="http://schemas.openxmlformats.org/officeDocument/2006/customXml" ds:itemID="{21D95956-60B8-4822-B994-39F18BED3AD6}">
  <ds:schemaRefs/>
</ds:datastoreItem>
</file>

<file path=customXml/itemProps5.xml><?xml version="1.0" encoding="utf-8"?>
<ds:datastoreItem xmlns:ds="http://schemas.openxmlformats.org/officeDocument/2006/customXml" ds:itemID="{585D6851-52D3-4674-97FD-9D7E0248ED46}">
  <ds:schemaRefs/>
</ds:datastoreItem>
</file>

<file path=customXml/itemProps6.xml><?xml version="1.0" encoding="utf-8"?>
<ds:datastoreItem xmlns:ds="http://schemas.openxmlformats.org/officeDocument/2006/customXml" ds:itemID="{06EC6654-A943-44C7-8BA4-67B68EB4A025}">
  <ds:schemaRefs/>
</ds:datastoreItem>
</file>

<file path=customXml/itemProps7.xml><?xml version="1.0" encoding="utf-8"?>
<ds:datastoreItem xmlns:ds="http://schemas.openxmlformats.org/officeDocument/2006/customXml" ds:itemID="{38B2CF24-84F2-4954-8325-52FF34625559}">
  <ds:schemaRefs/>
</ds:datastoreItem>
</file>

<file path=customXml/itemProps8.xml><?xml version="1.0" encoding="utf-8"?>
<ds:datastoreItem xmlns:ds="http://schemas.openxmlformats.org/officeDocument/2006/customXml" ds:itemID="{31F43A7B-BBB4-4B48-98C6-CC29C0681468}">
  <ds:schemaRefs/>
</ds:datastoreItem>
</file>

<file path=customXml/itemProps9.xml><?xml version="1.0" encoding="utf-8"?>
<ds:datastoreItem xmlns:ds="http://schemas.openxmlformats.org/officeDocument/2006/customXml" ds:itemID="{08E55BDF-5BDF-4B85-BB0D-A467DFF5B99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入力_家計簿データ</vt:lpstr>
      <vt:lpstr>出力_家計簿ピボットテーブル</vt:lpstr>
      <vt:lpstr>出力_家計簿ピボットグラフ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2024-02-05T14:29:27Z</dcterms:modified>
</cp:coreProperties>
</file>