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ami\Desktop\freelance\ProgramWeb\distribution_tool\全職種\overlap-check\"/>
    </mc:Choice>
  </mc:AlternateContent>
  <xr:revisionPtr revIDLastSave="0" documentId="13_ncr:1_{ED62AF15-ED4E-41AE-98EE-09E88974FE2A}" xr6:coauthVersionLast="47" xr6:coauthVersionMax="47" xr10:uidLastSave="{00000000-0000-0000-0000-000000000000}"/>
  <bookViews>
    <workbookView xWindow="-120" yWindow="-120" windowWidth="29040" windowHeight="15720" xr2:uid="{FEACB7A5-9C3E-4D3B-AD59-C4C5F5D0E686}"/>
  </bookViews>
  <sheets>
    <sheet name="同窓会年かぶり確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G10" i="1"/>
  <c r="E6" i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<sst xmlns="http://schemas.openxmlformats.org/spreadsheetml/2006/main" count="19" uniqueCount="19">
  <si>
    <t>氏名</t>
    <rPh sb="0" eb="2">
      <t>シメイ</t>
    </rPh>
    <phoneticPr fontId="1"/>
  </si>
  <si>
    <t>所属開始年度</t>
    <rPh sb="0" eb="2">
      <t>ショゾク</t>
    </rPh>
    <rPh sb="2" eb="4">
      <t>カイシ</t>
    </rPh>
    <rPh sb="4" eb="6">
      <t>ネンド</t>
    </rPh>
    <phoneticPr fontId="1"/>
  </si>
  <si>
    <t>所属終了年度</t>
    <rPh sb="0" eb="2">
      <t>ショゾク</t>
    </rPh>
    <rPh sb="2" eb="4">
      <t>シュウリョウ</t>
    </rPh>
    <rPh sb="4" eb="6">
      <t>ネンド</t>
    </rPh>
    <phoneticPr fontId="1"/>
  </si>
  <si>
    <t>Aさん</t>
  </si>
  <si>
    <t>Bさん</t>
  </si>
  <si>
    <t>Cさん</t>
  </si>
  <si>
    <t>Dさん</t>
  </si>
  <si>
    <t>Eさん</t>
  </si>
  <si>
    <t>Fさん</t>
  </si>
  <si>
    <t>Gさん</t>
  </si>
  <si>
    <t>Hさん</t>
  </si>
  <si>
    <t>Iさん</t>
  </si>
  <si>
    <t>Jさん</t>
  </si>
  <si>
    <t>検索開始年度</t>
    <rPh sb="0" eb="2">
      <t>ケンサク</t>
    </rPh>
    <rPh sb="2" eb="4">
      <t>カイシ</t>
    </rPh>
    <rPh sb="4" eb="6">
      <t>ネンド</t>
    </rPh>
    <phoneticPr fontId="1"/>
  </si>
  <si>
    <t>検索終了年度</t>
    <rPh sb="0" eb="2">
      <t>ケンサク</t>
    </rPh>
    <rPh sb="2" eb="6">
      <t>シュウリョウネンド</t>
    </rPh>
    <phoneticPr fontId="1"/>
  </si>
  <si>
    <t>かぶり人数</t>
    <rPh sb="3" eb="5">
      <t>ニンズウ</t>
    </rPh>
    <phoneticPr fontId="1"/>
  </si>
  <si>
    <t>かぶり（〇/×）</t>
    <phoneticPr fontId="1"/>
  </si>
  <si>
    <t>Kさん</t>
    <phoneticPr fontId="1"/>
  </si>
  <si>
    <t>Lさん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</si>
</sst>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標準" xfId="0" builtinId="0"/>
  </cellStyles>
  <dxfs count="13">
    <dxf>
      <font>
        <b/>
        <i val="0"/>
      </font>
      <fill>
        <patternFill>
          <bgColor theme="7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38100</xdr:colOff>
      <xdr:row>2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323DCE-6308-E9EE-3866-C306AC4AAABD}"/>
            </a:ext>
          </a:extLst>
        </xdr:cNvPr>
        <xdr:cNvSpPr/>
      </xdr:nvSpPr>
      <xdr:spPr>
        <a:xfrm>
          <a:off x="0" y="0"/>
          <a:ext cx="35699700" cy="70485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　　同窓会年かぶり確認ツール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95250</xdr:colOff>
      <xdr:row>3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1946863-9B87-9573-373B-01E42B8D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733425" cy="733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476FA3-5D30-4EF9-8068-EFF8250197F1}" name="同窓会テーブル" displayName="同窓会テーブル" ref="B5:E17" totalsRowShown="0" headerRowDxfId="12" dataDxfId="8">
  <autoFilter ref="B5:E17" xr:uid="{A9476FA3-5D30-4EF9-8068-EFF8250197F1}"/>
  <tableColumns count="4">
    <tableColumn id="1" xr3:uid="{15B85BD2-F921-4CDE-9AA3-9A50B9E25BD9}" name="氏名" dataDxfId="11"/>
    <tableColumn id="2" xr3:uid="{300C55F6-A962-43F1-956B-8F94B6DA7025}" name="所属開始年度" dataDxfId="10"/>
    <tableColumn id="3" xr3:uid="{596ADB28-B52E-443E-9C7F-995ADC0D8CF7}" name="所属終了年度" dataDxfId="9"/>
    <tableColumn id="4" xr3:uid="{80BE4CF6-1EDB-4362-9FA8-AE8C4919B016}" name="かぶり（〇/×）" dataDxfId="7">
      <calculatedColumnFormula>IF(OR(同窓会テーブル[[#This Row],[所属開始年度]]&gt;$G$8,同窓会テーブル[[#This Row],[所属終了年度]]&lt;$G$6),"×","〇")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3E76-3733-48EA-A31F-51A08C47B875}">
  <dimension ref="B4:G17"/>
  <sheetViews>
    <sheetView tabSelected="1" workbookViewId="0">
      <selection activeCell="H19" sqref="H18:H19"/>
    </sheetView>
  </sheetViews>
  <sheetFormatPr defaultRowHeight="18.75" x14ac:dyDescent="0.4"/>
  <cols>
    <col min="2" max="2" width="9.5" bestFit="1" customWidth="1"/>
    <col min="3" max="4" width="17.25" bestFit="1" customWidth="1"/>
    <col min="5" max="5" width="20.375" bestFit="1" customWidth="1"/>
    <col min="7" max="7" width="13" bestFit="1" customWidth="1"/>
    <col min="8" max="8" width="13.25" bestFit="1" customWidth="1"/>
  </cols>
  <sheetData>
    <row r="4" spans="2:7" ht="19.5" thickBot="1" x14ac:dyDescent="0.45"/>
    <row r="5" spans="2:7" ht="19.5" thickBot="1" x14ac:dyDescent="0.45">
      <c r="B5" s="1" t="s">
        <v>0</v>
      </c>
      <c r="C5" s="1" t="s">
        <v>1</v>
      </c>
      <c r="D5" s="1" t="s">
        <v>2</v>
      </c>
      <c r="E5" s="1" t="s">
        <v>16</v>
      </c>
      <c r="G5" s="2" t="s">
        <v>13</v>
      </c>
    </row>
    <row r="6" spans="2:7" ht="19.5" thickBot="1" x14ac:dyDescent="0.45">
      <c r="B6" s="1" t="s">
        <v>3</v>
      </c>
      <c r="C6" s="1">
        <v>2019</v>
      </c>
      <c r="D6" s="1">
        <v>2022</v>
      </c>
      <c r="E6" s="1" t="str">
        <f>IF(OR(同窓会テーブル[[#This Row],[所属開始年度]]&gt;$G$8,同窓会テーブル[[#This Row],[所属終了年度]]&lt;$G$6),"×","〇")</f>
        <v>〇</v>
      </c>
      <c r="G6" s="3">
        <v>2018</v>
      </c>
    </row>
    <row r="7" spans="2:7" ht="19.5" thickBot="1" x14ac:dyDescent="0.45">
      <c r="B7" s="1" t="s">
        <v>4</v>
      </c>
      <c r="C7" s="1">
        <v>2010</v>
      </c>
      <c r="D7" s="1">
        <v>2013</v>
      </c>
      <c r="E7" s="1" t="str">
        <f>IF(OR(同窓会テーブル[[#This Row],[所属開始年度]]&gt;$G$8,同窓会テーブル[[#This Row],[所属終了年度]]&lt;$G$6),"×","〇")</f>
        <v>×</v>
      </c>
      <c r="G7" s="2" t="s">
        <v>14</v>
      </c>
    </row>
    <row r="8" spans="2:7" ht="19.5" thickBot="1" x14ac:dyDescent="0.45">
      <c r="B8" s="1" t="s">
        <v>5</v>
      </c>
      <c r="C8" s="1">
        <v>2020</v>
      </c>
      <c r="D8" s="1">
        <v>2023</v>
      </c>
      <c r="E8" s="1" t="str">
        <f>IF(OR(同窓会テーブル[[#This Row],[所属開始年度]]&gt;$G$8,同窓会テーブル[[#This Row],[所属終了年度]]&lt;$G$6),"×","〇")</f>
        <v>〇</v>
      </c>
      <c r="G8" s="3">
        <v>2021</v>
      </c>
    </row>
    <row r="9" spans="2:7" ht="19.5" thickBot="1" x14ac:dyDescent="0.45">
      <c r="B9" s="1" t="s">
        <v>6</v>
      </c>
      <c r="C9" s="1">
        <v>2018</v>
      </c>
      <c r="D9" s="1">
        <v>2021</v>
      </c>
      <c r="E9" s="1" t="str">
        <f>IF(OR(同窓会テーブル[[#This Row],[所属開始年度]]&gt;$G$8,同窓会テーブル[[#This Row],[所属終了年度]]&lt;$G$6),"×","〇")</f>
        <v>〇</v>
      </c>
      <c r="G9" s="2" t="s">
        <v>15</v>
      </c>
    </row>
    <row r="10" spans="2:7" ht="19.5" thickBot="1" x14ac:dyDescent="0.45">
      <c r="B10" s="1" t="s">
        <v>7</v>
      </c>
      <c r="C10" s="1">
        <v>2016</v>
      </c>
      <c r="D10" s="1">
        <v>2019</v>
      </c>
      <c r="E10" s="1" t="str">
        <f>IF(OR(同窓会テーブル[[#This Row],[所属開始年度]]&gt;$G$8,同窓会テーブル[[#This Row],[所属終了年度]]&lt;$G$6),"×","〇")</f>
        <v>〇</v>
      </c>
      <c r="G10" s="3">
        <f>COUNTIF(同窓会テーブル[かぶり（〇/×）],"〇")</f>
        <v>7</v>
      </c>
    </row>
    <row r="11" spans="2:7" x14ac:dyDescent="0.4">
      <c r="B11" s="1" t="s">
        <v>8</v>
      </c>
      <c r="C11" s="1">
        <v>2010</v>
      </c>
      <c r="D11" s="1">
        <v>2013</v>
      </c>
      <c r="E11" s="1" t="str">
        <f>IF(OR(同窓会テーブル[[#This Row],[所属開始年度]]&gt;$G$8,同窓会テーブル[[#This Row],[所属終了年度]]&lt;$G$6),"×","〇")</f>
        <v>×</v>
      </c>
    </row>
    <row r="12" spans="2:7" x14ac:dyDescent="0.4">
      <c r="B12" s="1" t="s">
        <v>9</v>
      </c>
      <c r="C12" s="1">
        <v>2016</v>
      </c>
      <c r="D12" s="1">
        <v>2019</v>
      </c>
      <c r="E12" s="1" t="str">
        <f>IF(OR(同窓会テーブル[[#This Row],[所属開始年度]]&gt;$G$8,同窓会テーブル[[#This Row],[所属終了年度]]&lt;$G$6),"×","〇")</f>
        <v>〇</v>
      </c>
    </row>
    <row r="13" spans="2:7" x14ac:dyDescent="0.4">
      <c r="B13" s="1" t="s">
        <v>10</v>
      </c>
      <c r="C13" s="1">
        <v>2011</v>
      </c>
      <c r="D13" s="1">
        <v>2014</v>
      </c>
      <c r="E13" s="1" t="str">
        <f>IF(OR(同窓会テーブル[[#This Row],[所属開始年度]]&gt;$G$8,同窓会テーブル[[#This Row],[所属終了年度]]&lt;$G$6),"×","〇")</f>
        <v>×</v>
      </c>
    </row>
    <row r="14" spans="2:7" x14ac:dyDescent="0.4">
      <c r="B14" s="1" t="s">
        <v>11</v>
      </c>
      <c r="C14" s="1">
        <v>2017</v>
      </c>
      <c r="D14" s="1">
        <v>2020</v>
      </c>
      <c r="E14" s="1" t="str">
        <f>IF(OR(同窓会テーブル[[#This Row],[所属開始年度]]&gt;$G$8,同窓会テーブル[[#This Row],[所属終了年度]]&lt;$G$6),"×","〇")</f>
        <v>〇</v>
      </c>
    </row>
    <row r="15" spans="2:7" x14ac:dyDescent="0.4">
      <c r="B15" s="1" t="s">
        <v>12</v>
      </c>
      <c r="C15" s="1">
        <v>2010</v>
      </c>
      <c r="D15" s="1">
        <v>2013</v>
      </c>
      <c r="E15" s="1" t="str">
        <f>IF(OR(同窓会テーブル[[#This Row],[所属開始年度]]&gt;$G$8,同窓会テーブル[[#This Row],[所属終了年度]]&lt;$G$6),"×","〇")</f>
        <v>×</v>
      </c>
    </row>
    <row r="16" spans="2:7" x14ac:dyDescent="0.4">
      <c r="B16" s="1" t="s">
        <v>17</v>
      </c>
      <c r="C16" s="1">
        <v>2014</v>
      </c>
      <c r="D16" s="1">
        <v>2017</v>
      </c>
      <c r="E16" s="4" t="str">
        <f>IF(OR(同窓会テーブル[[#This Row],[所属開始年度]]&gt;$G$8,同窓会テーブル[[#This Row],[所属終了年度]]&lt;$G$6),"×","〇")</f>
        <v>×</v>
      </c>
    </row>
    <row r="17" spans="2:5" x14ac:dyDescent="0.4">
      <c r="B17" s="1" t="s">
        <v>18</v>
      </c>
      <c r="C17" s="1">
        <v>2015</v>
      </c>
      <c r="D17" s="1">
        <v>2018</v>
      </c>
      <c r="E17" s="4" t="str">
        <f>IF(OR(同窓会テーブル[[#This Row],[所属開始年度]]&gt;$G$8,同窓会テーブル[[#This Row],[所属終了年度]]&lt;$G$6),"×","〇")</f>
        <v>〇</v>
      </c>
    </row>
  </sheetData>
  <phoneticPr fontId="1"/>
  <conditionalFormatting sqref="E6:E17">
    <cfRule type="beginsWith" dxfId="3" priority="2" operator="beginsWith" text="〇">
      <formula>LEFT(E6,LEN("〇"))="〇"</formula>
    </cfRule>
    <cfRule type="beginsWith" dxfId="2" priority="1" operator="beginsWith" text="×">
      <formula>LEFT(E6,LEN("×"))="×"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同窓会年かぶり確認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2024-02-28T02:52:49Z</dcterms:created>
  <dcterms:modified xsi:type="dcterms:W3CDTF">2024-02-28T04:27:03Z</dcterms:modified>
</cp:coreProperties>
</file>