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店長\part-time-payroll\"/>
    </mc:Choice>
  </mc:AlternateContent>
  <xr:revisionPtr revIDLastSave="0" documentId="13_ncr:1_{C081F139-7CF6-4D60-A51F-9965B7C8C928}" xr6:coauthVersionLast="47" xr6:coauthVersionMax="47" xr10:uidLastSave="{00000000-0000-0000-0000-000000000000}"/>
  <bookViews>
    <workbookView xWindow="-120" yWindow="-120" windowWidth="29040" windowHeight="15720" xr2:uid="{1643AB52-0D3E-4AD2-BED7-51B697471385}"/>
  </bookViews>
  <sheets>
    <sheet name="バイト給料自動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<sst xmlns="http://schemas.openxmlformats.org/spreadsheetml/2006/main" count="14" uniqueCount="14">
  <si>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</si>
  <si>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給料[円]</t>
    <rPh sb="0" eb="2">
      <t>キュウリョウ</t>
    </rPh>
    <rPh sb="3" eb="4">
      <t>エン</t>
    </rPh>
    <phoneticPr fontId="1"/>
  </si>
  <si>
    <t>労働時間[時間]</t>
    <rPh sb="0" eb="2">
      <t>ロウドウ</t>
    </rPh>
    <rPh sb="2" eb="4">
      <t>ジカン</t>
    </rPh>
    <rPh sb="5" eb="7">
      <t>ジカン</t>
    </rPh>
    <phoneticPr fontId="1"/>
  </si>
  <si>
    <t>Aさん</t>
  </si>
  <si>
    <t>Bさん</t>
  </si>
  <si>
    <t>Cさん</t>
  </si>
  <si>
    <t>Dさん</t>
  </si>
  <si>
    <t>Eさん</t>
  </si>
  <si>
    <t>Fさん</t>
  </si>
  <si>
    <t>Gさん</t>
  </si>
  <si>
    <t>Hさん</t>
  </si>
  <si>
    <t>Iさん</t>
  </si>
  <si>
    <t>Jさん</t>
  </si>
  <si>
    <t>時給</t>
    <rPh sb="0" eb="2">
      <t>ジキュウ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</si>
</sst>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2" fontId="0" fillId="0" borderId="0" xfId="0" applyNumberFormat="1" applyFill="1" applyAlignment="1">
      <alignment horizontal="center" vertical="center"/>
    </xf>
    <xf numFmtId="42" fontId="2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5">
    <dxf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  <color rgb="FFF0F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1"/>
          <c:order val="1"/>
          <c:tx>
            <c:strRef>
              <c:f>バイト給料自動計算!$D$5</c:f>
              <c:strCache>
                <c:ptCount val="1"/>
                <c:pt idx="0">
                  <c:v>給料[円]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バイト給料自動計算!$B$6:$B$15</c:f>
              <c:strCache>
                <c:ptCount val="10"/>
                <c:pt idx="0">
                  <c:v>Aさん</c:v>
                </c:pt>
                <c:pt idx="1">
                  <c:v>Bさん</c:v>
                </c:pt>
                <c:pt idx="2">
                  <c:v>Cさん</c:v>
                </c:pt>
                <c:pt idx="3">
                  <c:v>Dさん</c:v>
                </c:pt>
                <c:pt idx="4">
                  <c:v>Eさん</c:v>
                </c:pt>
                <c:pt idx="5">
                  <c:v>Fさん</c:v>
                </c:pt>
                <c:pt idx="6">
                  <c:v>Gさん</c:v>
                </c:pt>
                <c:pt idx="7">
                  <c:v>Hさん</c:v>
                </c:pt>
                <c:pt idx="8">
                  <c:v>Iさん</c:v>
                </c:pt>
                <c:pt idx="9">
                  <c:v>Jさん</c:v>
                </c:pt>
              </c:strCache>
            </c:strRef>
          </c:cat>
          <c:val>
            <c:numRef>
              <c:f>バイト給料自動計算!$D$6:$D$15</c:f>
              <c:numCache>
                <c:formatCode>_("¥"* #,##0_);_("¥"* \(#,##0\);_("¥"* "-"_);_(@_)</c:formatCode>
                <c:ptCount val="10"/>
                <c:pt idx="0">
                  <c:v>52800</c:v>
                </c:pt>
                <c:pt idx="1">
                  <c:v>15400</c:v>
                </c:pt>
                <c:pt idx="2">
                  <c:v>11000</c:v>
                </c:pt>
                <c:pt idx="3">
                  <c:v>48400</c:v>
                </c:pt>
                <c:pt idx="4">
                  <c:v>44000</c:v>
                </c:pt>
                <c:pt idx="5">
                  <c:v>74800</c:v>
                </c:pt>
                <c:pt idx="6">
                  <c:v>52800</c:v>
                </c:pt>
                <c:pt idx="7">
                  <c:v>78100</c:v>
                </c:pt>
                <c:pt idx="8">
                  <c:v>99000</c:v>
                </c:pt>
                <c:pt idx="9">
                  <c:v>60500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E-40D1-921B-8F6F83EB5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1650991"/>
        <c:axId val="254187087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バイト給料自動計算!$C$5</c15:sqref>
                        </c15:formulaRef>
                      </c:ext>
                    </c:extLst>
                    <c:strCache>
                      <c:ptCount val="1"/>
                      <c:pt idx="0">
                        <c:v>労働時間[時間]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バイト給料自動計算!$B$6:$B$15</c15:sqref>
                        </c15:formulaRef>
                      </c:ext>
                    </c:extLst>
                    <c:strCache>
                      <c:ptCount val="10"/>
                      <c:pt idx="0">
                        <c:v>Aさん</c:v>
                      </c:pt>
                      <c:pt idx="1">
                        <c:v>Bさん</c:v>
                      </c:pt>
                      <c:pt idx="2">
                        <c:v>Cさん</c:v>
                      </c:pt>
                      <c:pt idx="3">
                        <c:v>Dさん</c:v>
                      </c:pt>
                      <c:pt idx="4">
                        <c:v>Eさん</c:v>
                      </c:pt>
                      <c:pt idx="5">
                        <c:v>Fさん</c:v>
                      </c:pt>
                      <c:pt idx="6">
                        <c:v>Gさん</c:v>
                      </c:pt>
                      <c:pt idx="7">
                        <c:v>Hさん</c:v>
                      </c:pt>
                      <c:pt idx="8">
                        <c:v>Iさん</c:v>
                      </c:pt>
                      <c:pt idx="9">
                        <c:v>Jさん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バイト給料自動計算!$C$6:$C$15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48</c:v>
                      </c:pt>
                      <c:pt idx="1">
                        <c:v>14</c:v>
                      </c:pt>
                      <c:pt idx="2">
                        <c:v>10</c:v>
                      </c:pt>
                      <c:pt idx="3">
                        <c:v>44</c:v>
                      </c:pt>
                      <c:pt idx="4">
                        <c:v>40</c:v>
                      </c:pt>
                      <c:pt idx="5">
                        <c:v>68</c:v>
                      </c:pt>
                      <c:pt idx="6">
                        <c:v>48</c:v>
                      </c:pt>
                      <c:pt idx="7">
                        <c:v>71</c:v>
                      </c:pt>
                      <c:pt idx="8">
                        <c:v>90</c:v>
                      </c:pt>
                      <c:pt idx="9">
                        <c:v>55</c:v>
                      </c:pt>
                    </c:numCache>
                  </c:numRef>
                </c:val>
                <c:shape val="box"/>
                <c:extLst>
                  <c:ext xmlns:c16="http://schemas.microsoft.com/office/drawing/2014/chart" uri="{C3380CC4-5D6E-409C-BE32-E72D297353CC}">
                    <c16:uniqueId val="{00000000-1E9E-40D1-921B-8F6F83EB5D7A}"/>
                  </c:ext>
                </c:extLst>
              </c15:ser>
            </c15:filteredBarSeries>
          </c:ext>
        </c:extLst>
      </c:bar3DChart>
      <c:catAx>
        <c:axId val="24165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4187087"/>
        <c:crosses val="autoZero"/>
        <c:auto val="1"/>
        <c:lblAlgn val="ctr"/>
        <c:lblOffset val="100"/>
        <c:noMultiLvlLbl val="0"/>
      </c:catAx>
      <c:valAx>
        <c:axId val="25418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1650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28574</xdr:colOff>
      <xdr:row>3</xdr:row>
      <xdr:rowOff>9525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3C86AC0-E340-71AB-0DC0-19D53DB3EF8C}"/>
            </a:ext>
          </a:extLst>
        </xdr:cNvPr>
        <xdr:cNvGrpSpPr/>
      </xdr:nvGrpSpPr>
      <xdr:grpSpPr>
        <a:xfrm>
          <a:off x="0" y="0"/>
          <a:ext cx="36776024" cy="723900"/>
          <a:chOff x="0" y="0"/>
          <a:chExt cx="36776024" cy="7239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99BD1F5C-81A5-36D9-EEC9-E8404B318C07}"/>
              </a:ext>
            </a:extLst>
          </xdr:cNvPr>
          <xdr:cNvSpPr/>
        </xdr:nvSpPr>
        <xdr:spPr>
          <a:xfrm>
            <a:off x="0" y="0"/>
            <a:ext cx="36776024" cy="7239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400" b="1">
                <a:solidFill>
                  <a:schemeClr val="bg1"/>
                </a:solidFill>
              </a:rPr>
              <a:t>　　</a:t>
            </a:r>
            <a:r>
              <a:rPr kumimoji="1" lang="ja-JP" altLang="en-US" sz="3200" b="1">
                <a:solidFill>
                  <a:schemeClr val="bg1"/>
                </a:solidFill>
              </a:rPr>
              <a:t>バイト給料自動計算ツール</a:t>
            </a:r>
            <a:endParaRPr kumimoji="1" lang="ja-JP" altLang="en-US" sz="2400" b="1">
              <a:solidFill>
                <a:schemeClr val="bg1"/>
              </a:solidFill>
            </a:endParaRP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D008299B-7D32-EB35-85C7-6F68C46F85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" y="0"/>
            <a:ext cx="676275" cy="713747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619125</xdr:colOff>
      <xdr:row>3</xdr:row>
      <xdr:rowOff>133350</xdr:rowOff>
    </xdr:from>
    <xdr:to>
      <xdr:col>19</xdr:col>
      <xdr:colOff>9525</xdr:colOff>
      <xdr:row>20</xdr:row>
      <xdr:rowOff>85725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0375869-6B62-8CD7-B53B-F695C1BA83F5}"/>
            </a:ext>
          </a:extLst>
        </xdr:cNvPr>
        <xdr:cNvGrpSpPr/>
      </xdr:nvGrpSpPr>
      <xdr:grpSpPr>
        <a:xfrm>
          <a:off x="6505575" y="847725"/>
          <a:ext cx="7620000" cy="4019550"/>
          <a:chOff x="5972175" y="819150"/>
          <a:chExt cx="7620000" cy="4019550"/>
        </a:xfrm>
      </xdr:grpSpPr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3E0D7745-9C8B-E527-8CC5-E6935A111A53}"/>
              </a:ext>
            </a:extLst>
          </xdr:cNvPr>
          <xdr:cNvSpPr/>
        </xdr:nvSpPr>
        <xdr:spPr>
          <a:xfrm>
            <a:off x="5972175" y="866774"/>
            <a:ext cx="7620000" cy="3952876"/>
          </a:xfrm>
          <a:prstGeom prst="roundRect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8" name="グラフ 7">
            <a:extLst>
              <a:ext uri="{FF2B5EF4-FFF2-40B4-BE49-F238E27FC236}">
                <a16:creationId xmlns:a16="http://schemas.microsoft.com/office/drawing/2014/main" id="{031671E9-D718-DD33-6FAA-649DCA8A9CCD}"/>
              </a:ext>
            </a:extLst>
          </xdr:cNvPr>
          <xdr:cNvGraphicFramePr/>
        </xdr:nvGraphicFramePr>
        <xdr:xfrm>
          <a:off x="6181725" y="819150"/>
          <a:ext cx="7200900" cy="4019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6C0899-C153-4DF0-82E2-C0E74CCE94A1}" name="計算テーブル" displayName="計算テーブル" ref="B5:D15" totalsRowShown="0" headerRowDxfId="4" dataDxfId="3">
  <autoFilter ref="B5:D15" xr:uid="{BB6C0899-C153-4DF0-82E2-C0E74CCE94A1}"/>
  <tableColumns count="3">
    <tableColumn id="1" xr3:uid="{C92AE3FD-A42E-49DE-99AF-258A7A9B7C7B}" name="氏名" dataDxfId="2"/>
    <tableColumn id="2" xr3:uid="{643861ED-8042-4EB8-B74D-980B4EB7A2FC}" name="労働時間[時間]" dataDxfId="1"/>
    <tableColumn id="3" xr3:uid="{65ABA6F9-B02C-4D4B-BB5F-0194D1FBF21B}" name="給料[円]" dataDxfId="0">
      <calculatedColumnFormula>計算テーブル[[#This Row],[労働時間'[時間']]]*$G$5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E04B-8356-4BE4-A834-FB255F48DB8E}">
  <dimension ref="B1:G15"/>
  <sheetViews>
    <sheetView tabSelected="1" workbookViewId="0">
      <selection activeCell="G17" sqref="G17"/>
    </sheetView>
  </sheetViews>
  <sheetFormatPr defaultRowHeight="18.75" x14ac:dyDescent="0.4"/>
  <cols>
    <col min="1" max="1" width="9" style="1"/>
    <col min="2" max="2" width="9.5" style="2" bestFit="1" customWidth="1"/>
    <col min="3" max="3" width="19" style="2" bestFit="1" customWidth="1"/>
    <col min="4" max="4" width="12.875" style="2" bestFit="1" customWidth="1"/>
    <col min="5" max="6" width="9" style="1"/>
    <col min="7" max="7" width="8.875" style="1" bestFit="1" customWidth="1"/>
    <col min="8" max="16384" width="9" style="1"/>
  </cols>
  <sheetData>
    <row r="1" spans="2:7" x14ac:dyDescent="0.4">
      <c r="B1" s="1"/>
      <c r="C1" s="1"/>
      <c r="D1" s="1"/>
    </row>
    <row r="2" spans="2:7" x14ac:dyDescent="0.4">
      <c r="B2" s="1"/>
      <c r="C2" s="1"/>
      <c r="D2" s="1"/>
    </row>
    <row r="3" spans="2:7" x14ac:dyDescent="0.4">
      <c r="B3" s="1"/>
      <c r="C3" s="1"/>
      <c r="D3" s="1"/>
    </row>
    <row r="4" spans="2:7" ht="19.5" thickBot="1" x14ac:dyDescent="0.45">
      <c r="B4" s="1"/>
      <c r="C4" s="1"/>
      <c r="D4" s="1"/>
    </row>
    <row r="5" spans="2:7" ht="19.5" thickBot="1" x14ac:dyDescent="0.45">
      <c r="B5" s="2" t="s">
        <v>0</v>
      </c>
      <c r="C5" s="2" t="s">
        <v>2</v>
      </c>
      <c r="D5" s="2" t="s">
        <v>1</v>
      </c>
      <c r="F5" s="3" t="s">
        <v>13</v>
      </c>
      <c r="G5" s="5">
        <v>1100</v>
      </c>
    </row>
    <row r="6" spans="2:7" x14ac:dyDescent="0.4">
      <c r="B6" s="2" t="s">
        <v>3</v>
      </c>
      <c r="C6" s="2">
        <v>48</v>
      </c>
      <c r="D6" s="4">
        <f>計算テーブル[[#This Row],[労働時間'[時間']]]*$G$5</f>
        <v>52800</v>
      </c>
    </row>
    <row r="7" spans="2:7" x14ac:dyDescent="0.4">
      <c r="B7" s="2" t="s">
        <v>4</v>
      </c>
      <c r="C7" s="2">
        <v>14</v>
      </c>
      <c r="D7" s="4">
        <f>計算テーブル[[#This Row],[労働時間'[時間']]]*$G$5</f>
        <v>15400</v>
      </c>
    </row>
    <row r="8" spans="2:7" x14ac:dyDescent="0.4">
      <c r="B8" s="2" t="s">
        <v>5</v>
      </c>
      <c r="C8" s="2">
        <v>10</v>
      </c>
      <c r="D8" s="4">
        <f>計算テーブル[[#This Row],[労働時間'[時間']]]*$G$5</f>
        <v>11000</v>
      </c>
    </row>
    <row r="9" spans="2:7" x14ac:dyDescent="0.4">
      <c r="B9" s="2" t="s">
        <v>6</v>
      </c>
      <c r="C9" s="2">
        <v>44</v>
      </c>
      <c r="D9" s="4">
        <f>計算テーブル[[#This Row],[労働時間'[時間']]]*$G$5</f>
        <v>48400</v>
      </c>
    </row>
    <row r="10" spans="2:7" x14ac:dyDescent="0.4">
      <c r="B10" s="2" t="s">
        <v>7</v>
      </c>
      <c r="C10" s="2">
        <v>40</v>
      </c>
      <c r="D10" s="4">
        <f>計算テーブル[[#This Row],[労働時間'[時間']]]*$G$5</f>
        <v>44000</v>
      </c>
    </row>
    <row r="11" spans="2:7" x14ac:dyDescent="0.4">
      <c r="B11" s="2" t="s">
        <v>8</v>
      </c>
      <c r="C11" s="2">
        <v>68</v>
      </c>
      <c r="D11" s="4">
        <f>計算テーブル[[#This Row],[労働時間'[時間']]]*$G$5</f>
        <v>74800</v>
      </c>
    </row>
    <row r="12" spans="2:7" x14ac:dyDescent="0.4">
      <c r="B12" s="2" t="s">
        <v>9</v>
      </c>
      <c r="C12" s="2">
        <v>48</v>
      </c>
      <c r="D12" s="4">
        <f>計算テーブル[[#This Row],[労働時間'[時間']]]*$G$5</f>
        <v>52800</v>
      </c>
    </row>
    <row r="13" spans="2:7" x14ac:dyDescent="0.4">
      <c r="B13" s="2" t="s">
        <v>10</v>
      </c>
      <c r="C13" s="2">
        <v>71</v>
      </c>
      <c r="D13" s="4">
        <f>計算テーブル[[#This Row],[労働時間'[時間']]]*$G$5</f>
        <v>78100</v>
      </c>
    </row>
    <row r="14" spans="2:7" x14ac:dyDescent="0.4">
      <c r="B14" s="2" t="s">
        <v>11</v>
      </c>
      <c r="C14" s="2">
        <v>90</v>
      </c>
      <c r="D14" s="4">
        <f>計算テーブル[[#This Row],[労働時間'[時間']]]*$G$5</f>
        <v>99000</v>
      </c>
    </row>
    <row r="15" spans="2:7" x14ac:dyDescent="0.4">
      <c r="B15" s="2" t="s">
        <v>12</v>
      </c>
      <c r="C15" s="2">
        <v>55</v>
      </c>
      <c r="D15" s="4">
        <f>計算テーブル[[#This Row],[労働時間'[時間']]]*$G$5</f>
        <v>60500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バイト給料自動計算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2024-02-13T05:21:40Z</dcterms:created>
  <dcterms:modified xsi:type="dcterms:W3CDTF">2024-02-13T05:50:33Z</dcterms:modified>
</cp:coreProperties>
</file>